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720"/>
  </bookViews>
  <sheets>
    <sheet name="F14.2  PLANES DE MEJORAMIENT..." sheetId="1" r:id="rId1"/>
  </sheets>
  <calcPr calcId="145621"/>
</workbook>
</file>

<file path=xl/sharedStrings.xml><?xml version="1.0" encoding="utf-8"?>
<sst xmlns="http://schemas.openxmlformats.org/spreadsheetml/2006/main" count="355" uniqueCount="188">
  <si>
    <t>Tipo Modalidad</t>
  </si>
  <si>
    <t>M-3: PLAN DE MEJORAMIENTO</t>
  </si>
  <si>
    <t>Formulario</t>
  </si>
  <si>
    <t>F14.2: PLANES DE MEJORAMIENTO - ENTES TERRITORIALES</t>
  </si>
  <si>
    <t>Moneda Informe</t>
  </si>
  <si>
    <t>Entidad</t>
  </si>
  <si>
    <t>Fecha</t>
  </si>
  <si>
    <t>Periodicidad</t>
  </si>
  <si>
    <t>OCASIONAL</t>
  </si>
  <si>
    <t>[1]</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</si>
  <si>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</si>
  <si>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</si>
  <si>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</si>
  <si>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</si>
  <si>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</si>
  <si>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</si>
  <si>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</si>
  <si>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</si>
  <si>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</si>
  <si>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</si>
  <si>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</si>
  <si>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</si>
  <si>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</si>
  <si>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</si>
  <si>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</si>
  <si>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</si>
  <si>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</si>
  <si>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[2]</t>
  </si>
  <si>
    <t>0 REGALÍAS</t>
  </si>
  <si>
    <t>[4]</t>
  </si>
  <si>
    <t>0 OTROS CONCEPTOS RELACIONADOS</t>
  </si>
  <si>
    <t>1 SI</t>
  </si>
  <si>
    <t xml:space="preserve">1 SUSCRIPCIÓN DEL PLAN DE MEJORAMIENTO </t>
  </si>
  <si>
    <t>2 NO</t>
  </si>
  <si>
    <t>2 AVANCE ó SEGUIMIENTO DEL PLAN DE MEJORAMIENTO</t>
  </si>
  <si>
    <t>3 FORMULARIO SIN INFORMACIÓN</t>
  </si>
  <si>
    <t>0 SISTEMA GENERAL DE PARTICIPACIONES - SGP</t>
  </si>
  <si>
    <t xml:space="preserve"> </t>
  </si>
  <si>
    <t>La situación se presenta por deficiencias en los mecanismos de control tendientes a lograr la depuración necesaria de las bases de datos</t>
  </si>
  <si>
    <t>Identificar la base de datos del Regimen Subsidiado  apta de la Cobertura del Sistema.</t>
  </si>
  <si>
    <t xml:space="preserve">Acta de reunión.     Base de datos filtrada </t>
  </si>
  <si>
    <t>Estas situaciones se presentan por deficiencias en el sistema de información utilizado por la entidad, que no permite garantizar la integridad de los datos, salvaguardando la precisión, completitud, consistencia, confiabilidad y disponibilidad a lo largo del tiempo de la información, y la ausencia de directivas o protocolos para mantener la integridad de los datos.</t>
  </si>
  <si>
    <t xml:space="preserve"> Diseñar  de un software independiente que integre la base de datos donde no solo se incluya los datos contables sino también toda la información que conforma los RIPS.</t>
  </si>
  <si>
    <t xml:space="preserve">Implementar   una estructura de base de datos que esté basada en los lineamientos técnicos de los RIPS.       Trabajar con las IPS y ESE el diligenciamiento correcto de  los  campos diseñados para los RIPS.  </t>
  </si>
  <si>
    <t>Software</t>
  </si>
  <si>
    <t xml:space="preserve">Lo anterior se presenta por deficiencias en el control de la información por parte del Departamento, respecto al Sector Salud y el Sistema General de Seguridad Social en Salud en el territorio de su jurisdicción para la Población No Asegurada. </t>
  </si>
  <si>
    <t xml:space="preserve">El Departamento no cuenta con una herrarmienta que le permita identificar la base de datos o matriz de la poblacion pobre no asegurada.     </t>
  </si>
  <si>
    <t>Implementar una matriz de seguimiento a la poblacion Pobre No Asegurada atendida en el Departamento</t>
  </si>
  <si>
    <t xml:space="preserve">Base de datos </t>
  </si>
  <si>
    <t>Evaluado el cumplimiento y efectividad del Plan de Mejoramiento con corte a 31 de diciembre de 2019, la entidad reportó las acciones de mejoramiento cumplidas al 100%; sin embargo, en armonía con los informes de las visitas realizadas por la Secretaría de Salud Departamental, se evidenció que la situación validada en el hallazgo persiste para la vigencia 2022</t>
  </si>
  <si>
    <t>La Secretaría de Salud realizó las funciones de inspección, vigilancia y control a los Fondos Locales de los Municipios durante las vigencias 2021 y 2022, se evidenció deficiencias en acciones para garantizar el cumplimiento de los compromisos por parte de los municipios, relacionados con el manejo de dichos fondos y los cuales han quedado registrados en las actas de visitas</t>
  </si>
  <si>
    <t>Situación presentada por deficiencias en las actividades de control por parte de la Secretaría de Salud Departamental y desatención a las observaciones y compromisos por parte de los responsables de los fondos locales municipales</t>
  </si>
  <si>
    <t>Enviar Circular de Advertencia a los responsables de los fondos locales municipales</t>
  </si>
  <si>
    <t>Generar y enviar Circular Externa dirigida a los responsables de los fondos locales de salud, con copia a los Alcaldes y suscrita por el Secretario(a) de Salud Departamental en la cual se persuade de la importancia del cumplimiento de los compromisos relacionados con el manejo administrativo y financiero del fondo local de salud y las consecuencias que trae consigo el incumplimiento</t>
  </si>
  <si>
    <t>Circular</t>
  </si>
  <si>
    <t>FILA_2</t>
  </si>
  <si>
    <t xml:space="preserve">
Realizar Mesa de Trabajo de seguimiento a los planes de mejoramiento con los responsables de los fondos locales municipales</t>
  </si>
  <si>
    <t>Mesa de trabajo donde se cita a los responsables de los fondos locales de salud que se encuentren en plan de mejoramiento durante la vigencia, para hacer seguimiento al avance en el cumplimiento de dicho plan. La reunión estará acompañada del Director(a) de Calidad en la Prestación de Servicios de Salud y por el Secretario(a) de Salud. Se dejará evidencia mediante acta</t>
  </si>
  <si>
    <t>Mesa de Trabajo</t>
  </si>
  <si>
    <t>FILA_3</t>
  </si>
  <si>
    <t>Enviar por correo electrónico recordatorio de cumplimiento de los compromisos establecidos en la visita de seguimiento anterior, un mes antes de la siguiente visita</t>
  </si>
  <si>
    <t>Enviar correo electrónico que incluya una tabla con los compromisos establecidos en la visita anterior con el nombre de su respectivo responsable, los cuales deben estar cumplidos al momento de la siguiente visita. Esta notificación debe estar dirigida a los responsables de los fondos locales municipales con copia al Alcalde y enviarse un mes antes de la visita</t>
  </si>
  <si>
    <t>Correo Electrónico</t>
  </si>
  <si>
    <t>Esta situación se presentó por deficiencias en el seguimiento y control a cargo de la supervisión.</t>
  </si>
  <si>
    <t>La secretaria de salud debe seguir garantizando la capacidad resolutiva para realizar una adecuada actividad de supervision.</t>
  </si>
  <si>
    <t>Mantener las acciones de seguimiento y control de la ejecucion de contratos de plan de intervenciones colectivas.</t>
  </si>
  <si>
    <t>3 actividades de seguimiento y evaluacion de la ejecucion del contrato de plan de intervenciones colectivas</t>
  </si>
  <si>
    <t>3 -2024/02/01</t>
  </si>
  <si>
    <t>3-2024/12/31</t>
  </si>
  <si>
    <t xml:space="preserve">Se mantendran realizando las 3 visitas de seguimiento y evaluacion de la ejecucion a la ESE por cada contrato </t>
  </si>
  <si>
    <t>Causa Estas situaciones se presentan por falta de control y seguimiento por parte de la supervisión del contrato y del Secretario de Salud del Departamento del Quindío, quien tiene delegada la liquidación de mutuo acuerdo de estos contratos.</t>
  </si>
  <si>
    <t xml:space="preserve">Impelementar canales de comunicacion entre las Secretaria de Salud, Control Interno, Archivo Central y Oficina Juridica con los Supervisores para articular acciones orientadas a mitigar los incumplimientos de las obligaciones contractuales.    </t>
  </si>
  <si>
    <t>Conformar mesas de trabajo para la coordinacion en la gestion documental, para la elaboracion de los Estudios Previos, seguimiento de los Convenios y actas de liquidaciòn, donde tenga participacion el Supervisor asignado.</t>
  </si>
  <si>
    <t xml:space="preserve">Suministrar y validar las evidencias en medio fisico y magnetico considerando los componentes  tecnicos, juridica, financiera y administrativa de los Convenios  PIC, con base en lo cual seran tramiradas las respectivas actas de liquidaciòn. </t>
  </si>
  <si>
    <t>Acta con los respectivos anexos de las evidencias y actas de liquidaciòn</t>
  </si>
  <si>
    <t xml:space="preserve">Realizar revision de las evidencias presentadas por el contratista verificando en el informe de actividades la cantidad y valor a cobrar.
Revisar la evidencia magnetica y fisica que repose en los archivos de la ESE y supervisor, dando cumpliminento a la ley de archivo.
</t>
  </si>
  <si>
    <t>Conformar mesas de trabajo entre las ESE y Archivo Central para hacer seguimiento y dar apoyo tecnico en el cumplimiento de la Ley de Archivo</t>
  </si>
  <si>
    <t xml:space="preserve">Suministrar y validar las evidencias en medio fisico y magnetico considerando los componentes  tecnicos, juridica, financiera y administrativa de los Convenios  PIC. </t>
  </si>
  <si>
    <t xml:space="preserve">Acta con los respectivos anexos de las evidencias </t>
  </si>
  <si>
    <t xml:space="preserve">Impelementar canales de comunicacion entre las Secretaria de Salud, Control Interno, Archivo Central y Oficina Juridica con los Supervisores para articular acciones orientadas a mitigar los incumplimientos de las evidencias entregadas por los contratistas.    </t>
  </si>
  <si>
    <t>Conformar mesas de trabajo para la coordinacion en la gestion documental, para la elaboracion de los Estudios Previos y seguimiento de los Convenios donde tenga participacion el Supervisor asignado.</t>
  </si>
  <si>
    <t>Realizar Estudios Previos y fichas tecnicas ajustados a las realidades de los municipios, con metas alcanzables acorde al presupuesto asignado y a las condiciones tecnicas, juridica, financiera y administrativa de los Convenios  establecidos con las ESE y la ejecucion de los mismos ; igualmente las ESEs deberan garantizar la veracidad y la custodia de la informacion suministrada como evidencia en los informes de actividades, insumo para el tramite de la respectiva acta de supervision.</t>
  </si>
  <si>
    <t>Conformar Equipo Interdisciplinario dedicado exclusivamente a la evaluacion tecnica, juridica, financiera y administrativa de los Convenios  establecidos con las ESE y la Supervision de los mismos, asi como, la proteccion mediante polizas de responsabilidad contractual para los supervisores.</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</si>
  <si>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</si>
  <si>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</si>
  <si>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</si>
  <si>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</si>
  <si>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</si>
  <si>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</si>
  <si>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</si>
  <si>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</si>
  <si>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</si>
  <si>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</si>
  <si>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</si>
  <si>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</si>
  <si>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</si>
  <si>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</si>
  <si>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</si>
  <si>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</si>
  <si>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</si>
  <si>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</si>
  <si>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</si>
  <si>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</si>
  <si>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</si>
  <si>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</si>
  <si>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</si>
  <si>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No especificación acerca de cómo se calcularon los precios unitarios de las actividades relacionadas en los estudios previos que dieron origen a los contratos interadministrativos celebrados con las E.S.E. de los 11 municipios del depto para la ejecución de los PIC de las vigencias 2021 -2022</t>
  </si>
  <si>
    <t>Deficiencias en el seguimiento y control a cargo de la supervisión.</t>
  </si>
  <si>
    <t xml:space="preserve">En el caso especifico, de ausencia temporal o definitiva del supervisor que registra el convenio o contrato, garantizar  la entrega oportuna de las evidencias y/o requerimientos que se realicen por parte del cliente interno o externo de la institución. </t>
  </si>
  <si>
    <t xml:space="preserve">Persona encargada con competencias y perfil en Gestion documental.      Experto en inventario de archivos.  </t>
  </si>
  <si>
    <t>FILA_27</t>
  </si>
  <si>
    <t>FILA_28</t>
  </si>
  <si>
    <t>FILA_29</t>
  </si>
  <si>
    <t>FILA_30</t>
  </si>
  <si>
    <t>FILA_31</t>
  </si>
  <si>
    <t>21 (A-D)</t>
  </si>
  <si>
    <t>22  (A-D)</t>
  </si>
  <si>
    <t>23  (A-D)</t>
  </si>
  <si>
    <t>24 (A-OI)</t>
  </si>
  <si>
    <t>En cumplimiento del Artículo 236 de la Ley 1955 de 2019, que establece el Plan Nacional de Desarrollo, el indicador de Población Pobre No Afiliada – PPNA, dejó de ser una estadística a certificar por parte del Ministerio de Salud y Protección Social a partir de enero del año 2020.</t>
  </si>
  <si>
    <t xml:space="preserve">El Contrato 046 de 2022 se firma el 26/12/2022 con una vigencia futura ordinaria aprobada en Ordenanza 020 del 13/12/2022; sin embargo, no se previó la imposibilidad de realización de actividades durante los 5 días de la ejecución de la vigencia del 2022, generando que las actividades se realizaran a partir del mes de febrero de 2023, como se evidencia en los informes de supervisión; lo anterior denota que los trámites para la suscripción del contrato en la vigencia 2022, podían ser simplificados y realizados en vigencia 2023, sin acudir a la figura de vigencias futuras. </t>
  </si>
  <si>
    <t xml:space="preserve">Los contratos interadministrativos Nos. 29, 30, 31, 32, 33, 34, 35, 37, 38 y 40 de2021, cuyo objeto fue la ejecución del PIC en los municipios del departamento tuvieron autorización de vigencia futura mediante Ordenanza 017 del 11 denoviembre de 2021, asimismo, fueron suscritos durante el mes de noviembrede 2021 y tienen acta de inicio del 01/12/2021 hasta el 31/07/2022; sin embargorevisados los informes de supervisión, se evidencia que las actividades se ejecutaron en la vigencia 2022; lo anterior, denota que los trámites para lasuscripción del contrato en la vigencia 2021, podían ser simplificados realizados en vigencia 2022, sin acudir a la figura de vigencias futuras. </t>
  </si>
  <si>
    <t>Ejecutar mesa de trabajo con Secretario de salud,  dirección de P.V.C. (Técnicos y director (a) del área comprometida, en este caso laboratorio de salud pública) y delegados del área jurídica de la dirección de GEAS para verificar cartas de exclusividad y cumplimiento total de los criterios para que se suscriba el contrato de este tipo</t>
  </si>
  <si>
    <t>Documento construido y validado</t>
  </si>
  <si>
    <t>Construir y socializar criterios de contratación y liquidación PIC de acuerdo a normativa vigente</t>
  </si>
  <si>
    <t>Ejecutar mesa de trabajo con Secretario de salud,  dirección de P.V.C. (Técnicos y director (a) del área) y delegados del área jurídica y financiera de la dirección de GEAS para construir criterios de contratación y liquidación de los PLANES DE INTERVENCIONES COLECTIVAS - PIC en donde entre otras cosas se detalle el valor de actividades para los PIC (actividades, procedimientos, intervenciones y tecnologías) y su respectiva justificación para su posterior socialización con los supervisores designados</t>
  </si>
  <si>
    <t>Mesa de trabajo con Secretario,  dirección de P.V.C. (Técnicos y director (a) del área) y delegados del área jurídica de la dirección de GEAS para realizar planeación adecuada y acorde al propósito de los PIC y  en cumplimiento de la normativa vigente de acuerdo a la necesidad, evitando acudir a la figura de vigencia futura cuando no sea necesario</t>
  </si>
  <si>
    <t xml:space="preserve">definir en la resolución PIC de cada vigencia los tiempos de ejecución de cada contrato interadministración </t>
  </si>
  <si>
    <t>RESOLUCIÓN PIC</t>
  </si>
  <si>
    <t>Definir criterios de exclusividad y contenidos de productos a adquirir que correspondan con este tipo de contrato y certificaciones solicitadas a los proveedores seguiendo parámetros de manual de contratación al respecto</t>
  </si>
  <si>
    <t>7 A-D</t>
  </si>
  <si>
    <r>
      <t xml:space="preserve">Efecto La situación detectada no permite documentar el cierre contractual en lo que respecta al seguimiento técnico, administrativo, financiero, contable y legal relacionado con el cumplimiento del objeto del contrato. Asimismo, no se puede determinar si las partes cumplieron sus responsabilidades o si existen obligaciones pendientes, y en tal caso, cómo deben ser cumplidas.
</t>
    </r>
    <r>
      <rPr>
        <b/>
        <sz val="11"/>
        <color indexed="8"/>
        <rFont val="Arial"/>
        <family val="2"/>
      </rPr>
      <t/>
    </r>
  </si>
  <si>
    <t>Preparación y validación de documentos precontractuales por deficiencias en la planeación y en las actividades del proceso precontractual, así como, la aplicación del manual de contratación y la normatividad contractual vigente. En Consecuencia, se genera riesgo de incumplimiento y falta de oportunidad en la celebración de contratos, dificultad en el seguimiento financiero a la ejecución de actividades e inadecuada aplicación de la modalidad de contratación aplicable, así
como, modificaciones contractuales que afectan la funcionalidad y cumplimiento del objeto contractual.</t>
  </si>
  <si>
    <t>Preparación y validación de documentos precontractuales por deficiencias en la planeación y en las actividades del proceso precontractual, así como, la aplicación del manual de contratación y la normatividad contractual vigente. En consecuencia, se genera riesgo de incumplimiento y falta de oportunidad en la
celebración de contratos, dificultad en el seguimiento financiero a la ejecución de
actividades e inadecuada aplicación de la modalidad de contratación aplicable, así
como, modificaciones contractuales que afectan la funcionalidad y cumplimiento del objeto contractual.</t>
  </si>
  <si>
    <t xml:space="preserve">El Contrato No. 002 de 2022 suscrito entre el Departamento del Quindío y la firma Quimiolab S.A.S., soporta la exclusividad del oferente en carta de autorización del 28 de enero de 2021 de la empresa italiana ELITechGroup S.p.A fabricante de los productos a adquirir, la cual expresa que Quimiolab
S.A.S.es nuestro único distribuidor autorizado para comercializar y suministrar el servicio postventa a los usuarios finales para los productos enumerados en el Anexo 1”; sin embargo, los siguientes elementos adquiridos mediante el citado contrato, no se encuentran relacionados en el Anexo 1 de la carta de autorización del fabricante, adjunta a la propuesta de la empresa Quimiolab S.A.S: ▪ INT032SP200 ELITE INGENIUS SP200-RS:2018RD-0005129.
INT032CS ELITEINGENIUS SP200 Consumable Set.
INT035PCR ELITE INGENIUS PCR Cassette.
TF-350-L-R-S Filter Tips 300. </t>
  </si>
  <si>
    <t>13  A-D-F</t>
  </si>
  <si>
    <t>H Vacunación antirrábica Contrato 024 de 2021 – Municipio de Calarcá</t>
  </si>
  <si>
    <t xml:space="preserve">Vacunación antirrábica Contrato 024 de 2021 – Municipio de Calarcá </t>
  </si>
  <si>
    <t>En desarrollo de la actividad suministro de medicamentos (desparasitación), la ESE reportó y cobró la atención de 2.504 niños; sin embargo, revisado el expediente contractual y realizada la visita por parte de la CGR a la ESE el 13 de octubre de 2023, se encontró evidencia de planillas digitales (documento PDF), en las cuales se contabilizaron 2.269 niños atendidos, presentando así diferencia de 235 niños, generando un detrimento a los recursos públicos por un mayor pago de 1.057.500 COP.</t>
  </si>
  <si>
    <t xml:space="preserve">La Secretaria de Salud y la deben informar a los Supervisores con anelacion sobre las Auditorias a realizar con el fin de hacer preparacion documental y evidencias pertinentes.                     </t>
  </si>
  <si>
    <t xml:space="preserve">El ente departamental debe garantizar las herramientas necesarias para la realizacion de la supervisión de los contratos PIC, ya que, por la alta carga laboral de los profesionales supervisores, se dificulta realizar una verificación extensa y completa de la evidencia presentada por la ESE municipal, por lo que, se actúa partiendo de la buena fe de la gerencia y colaboradores de las instituciones contratantes, asi como de los referentes de la secretaria de salud departamental de los programas priorizados en los PIC.   </t>
  </si>
  <si>
    <t xml:space="preserve">La ESE deben tener el archivo organizado y acutalizadas las Tablas de Retencion Documental que garanticen el adecuado seguimiento de las evidencias tanto fisicas como en medio magnetico </t>
  </si>
  <si>
    <t xml:space="preserve">El archivo central debe implementar sistemas de control a la documentacion que entrega los contratistas para evitar posibles modificaciones a los informes originales firmados por el supervisor. </t>
  </si>
  <si>
    <t xml:space="preserve">Realizar revision de las evidencias presentadas por el contratista verificando en el informe de actividades la cantidad y valor a cobrar. Revisar la evidencia magnetica y fisica que repose en los archivos de la ESE y supervisor, dando cumpliminento a la ley de archivo.
</t>
  </si>
  <si>
    <t xml:space="preserve">Impelementar procesos estandarizados orientados a mitigar los riesgos asociados  a  las evidencias entregadas por los contratistas. Revisar la evidencia magnetica y fisica que repose en los archivos de la ESE y supervisor, dando cumpliminento a la ley de archivo.
</t>
  </si>
  <si>
    <t>Conformar mesa de trabajo con los actores responsables de aportar las evidencias.</t>
  </si>
  <si>
    <t xml:space="preserve">En desarrollo de la jornada de salud para el desarrollo de la estrategia masiva denominada "Quimioterapia Preventiva Antihelmíntica" como estrategia para el control de las enfermedades infecciosas desatendidas (jornada de desparasitación), la ESE reporta y cobra por 1.560 niños atendidos; sin embargo, en la visita por parte de la CGR a la ESE el 12 de octubre de 2023, en la actividad realizada en las siguientes instituciones educativas se encontraron diferencias, así:  En la institucion Educativa General Santander un reporte de 92 menores atendidos y 89 consentimientos encontrados en la visita de la CG; InstitucionEducativa Jhon F Kennedy un reporte de 234 menores atendidos y 234 consentimientos encontrados en la visita de la CG;  InstitucionEducativa General Roman Maria Valencia un reporte de 339 menores atendidos y 304 consentimientos encontrados en la visita de la CG; Institucion Educativa  Puerto Rico un reporte de 16 menores atendidos y 16 consentimientos encontrados en la visita de la CG; encontrando una diferencia de 38 consentimientos, lo cual representa un mayor pago valor de 171.000 COP generando un detrimento a los recursos públicos. </t>
  </si>
  <si>
    <t>Actividades PIC contrato 002 - 2021 - ESE Municipio de Salento. No se cuenta con evidencias de la realización de actividades que fueron reportadas y cobradas por la ESE a la Secretaría de Salud del Departamento</t>
  </si>
  <si>
    <t xml:space="preserve">Designar un funcionario con capacidad de mantener la memoria institucional ( Funcionario de Carrera ) encargado de dar respuesta a los difererntes requerimientos  internos o externos quien realizará la búsqueda de los archivos correspondientes.   Lo anterior se justifica en que las actividades realizadas de cada uno de los contratos de  los Planes de Intervención Colectivas (PIC) se encuentran dentro de los archivos de información digital (CD) almacenados dentro de las carpetas físicas que cada uno de los supervisores provee a la Secretaria de Salud Departamental como actividad principal del proceso  de supervisión,  so pena del presente hallazgo en ningún momento fueron consultados o revisados por las personas encargadas de recolectar la información del área para la entrega  al personal auditor (Contraloría General de la Nación).
</t>
  </si>
  <si>
    <t>Actividades PIC contrato 025 – 2021 Vacunación Antirrábica - municipio de Montenegro, Efecto Lo anterior conllevó a la afectación de las actividades preventivas ejecutadas a través del Plan de Intervenciones Colectivas en salud pública en el Municipio a nivel de impacto y cumplimiento de metas, al igual que, al reconocimiento y pago de servicios no prestados en desarrollo del contrato y una afectación a los recursos públicos del SGP destinados a los programas de salud
Efecto Lo anterior, conllevó a la afectación de las actividades preventivas ejecutadas a través del PIC en salud pública en el Municipio a nivel de impacto y cumplimiento de metas, al igual que, al reconocimiento y pago de servicios no prestados en desarrollo del contrato y una afectación a los recursos públicos del SGP destinados a los programas de salud</t>
  </si>
  <si>
    <t>18 A-D-F</t>
  </si>
  <si>
    <t>El ente departamental debe garantizar las herramientas necesarias para la realizacion de la supervisión  y liquidaciòn de los contratos PIC, puesto  que por la alta carga laboral de los profesionales supervisores, se dificulta realizar una oportuna gestiòn.</t>
  </si>
  <si>
    <t xml:space="preserve">Realizar revision de las evidencias presentadas por el contratista verificando en el informe de actividades la cantidad y valor a cobrar, Revisar la evidencia magnetica y fisica que repose en los archivos de la ESE y supervisor, dando cumpliminento a la ley de archivo.
</t>
  </si>
  <si>
    <t>Mediante el Modificatorio No. 001 del 24 de noviembre de 2021, se realizaron modificaciones al contrato en las cláusulas 2 y 5, obligaciones de las partes, donde se aumentó el número de visitas a los establecimientos de comercio de 532 a 676 y se disminuyó el suministro de medicamentos para desparasitación de 4.801 a 2.561; y el plazo de ejecución que se amplió hasta al 21 de diciembre de 2021, lo anterior justificado en la pandemia del COVD 19. La ESE reporta y cobra la visita a 676 establecimientos; sin embargo, revisado el expediente contractual, realizada la visita por parte de la CGR a la ESE el 13 de octubre de 2023, se encuentra evidencia de 428 vistas a establecimientos de comercio, faltando así, 248 visitas a establecimientos por 17.360.000 COP. Para un detrimento a los recursos públicos de 17.360.000 COP por el reconocimiento y pago de actividades no ejecutadas.</t>
  </si>
  <si>
    <t>Actividades PIC contrato 025 – 2021 Vacunación Antirrábica - municipio de Montenegro, Efecto Lo anterior conllevó a la afectación de las actividades preventivas ejecutadas a través del Plan de Intervenciones Colectivas en salud pública en el Municipio a nivel de impacto y cumplimiento de metas, al igual que, al reconocimiento y pago de servicios no prestados en desarrollo del contrato y una afectación a los recursos públicos del SGP destinados a los programas de salud, Efecto Lo anterior, conllevó a la afectación de las actividades preventivas ejecutadas a través del PIC en salud pública en el Municipio a nivel de impacto y cumplimiento de metas, al igual que, al reconocimiento y pago de servicios no prestados en desarrollo del contrato y una afectación a los recursos públicos del SGP destinados a los programas de salud</t>
  </si>
  <si>
    <t xml:space="preserve">Mediante el Modificatorio No. 001 del 24 de noviembre de 2021, se realizaron modificaciones al contrato en las cláusulas 2 y 5, obligaciones de las partes, donde se aumentó el número de visitas a los establecimientos de comercio de 532 a 676 y se disminuyó el suministro de medicamentos para desparasitación de 4.801 a 2.561; y el plazo de ejecución que se amplió hasta al 21 de diciembre de 2021, lo anterior justificado en la pandemia del COVD 19, La ESE reporta y cobra la visita a 676 establecimientos; sin embargo, revisado el expediente contractual, realizada la visita por parte de la CGR a la ESE el 13 de octubre de 2023, se encuentra evidencia de 428 vistas a establecimientos de comercio, faltando así, 248 visitas a establecimientos por 17.360.000 COP. Para un detrimento a los recursos públicos de 17.360.000 COP por el reconocimiento y pago de actividades no ejecutadas.
</t>
  </si>
  <si>
    <t xml:space="preserve">Mediante el Modificatorio No. 001 del 24 de noviembre de 2021, se realizaron modificaciones al contrato en las cláusulas 2 y 5, obligaciones de las partes, donde se aumentó el número de visitas a los establecimientos de comercio de 532 a 676 y se disminuyó el suministro de medicamentos para desparasitación de 4.801 a 2.561; y el plazo de ejecución que se amplió hasta al 21 de diciembre de 2021, lo anterior justificado en la pandemia del COVD 19. La ESE reporta y cobra la visita a 676 establecimientos; sin embargo, revisado el expediente contractual, realizada la visita por parte de la CGR a la ESE el 13 de octubre de 2023, se encuentra evidencia de 428 vistas a establecimientos de comercio, faltando así, 248 visitas a establecimientos por 17.360.000 COP. Para un detrimento a los recursos públicos de 17.360.000 COP por el reconocimiento y pago de actividades no ejecutadas.
</t>
  </si>
  <si>
    <t xml:space="preserve">Mediante el Modificatorio No. 001 del 24 de noviembre de 2021, se realizaron modificaciones al contrato en las cláusulas 2 y 5, obligaciones de las partes, donde se aumentó el número de visitas a los establecimientos de comercio de 532 a 676 y se disminuyó el suministro de medicamentos para desparasitación de 4.801 a 2.561; y el plazo de ejecución que se amplió hasta al 21 de diciembre de 2021, lo anterior justificado en la pandemia del COVD 19. 
La ESE reporta y cobra la visita a 676 establecimientos; sin embargo, revisado el expediente contractual, realizada la visita por parte de la CGR a la ESE el 13 de octubre de 2023, se encuentra evidencia de 428 vistas a establecimientos de comercio, faltando así, 248 visitas a establecimientos por 17.360.000 COP. 
Para un detrimento a los recursos públicos de 17.360.000 COP por el reconocimiento y pago de actividades no ejecutadas.
</t>
  </si>
  <si>
    <t xml:space="preserve">Realizar una reunión con el area encargada de la base de datos , con el fin de establecer contacto directo y compartir los datos de contacto entre las entidades (Dian y Secretaria de Salud) para realizar los requerimientos pertinentes.  Enviar en CD la base de datos del Regimen Subsidiada del Departamento (Dian ) con el fin de obtener  la información que permita a la Direccion de Calidad Secretaria de Salud definir la  base de datos  con la  poblacion apta para la cobertura del Regimen Subsidiado. </t>
  </si>
  <si>
    <t>Declarantes de renta en régimen subsidiado y RIPS</t>
  </si>
  <si>
    <t>Conformar mesa de trabajo con los actores responsables de aportar las evidencias y el tramite de las respectivas actas de liquidaciòn.</t>
  </si>
  <si>
    <t>3-A</t>
  </si>
  <si>
    <t>La Secretaría de Salud realizó las funciones de inspección, vigilancia y control a los Fondos Locales de los Municipios durante las vigencias 2021 y 2022, se evidenció deficiencias en acciones para garantizar el cumplimiento de los compromisos por parte de los municipios, relacionados con el manejo de dichos fondos y los cuales han quedado registrados en las actas de visita</t>
  </si>
  <si>
    <t>10-A-D</t>
  </si>
  <si>
    <t>Preparación y validación de documentos precontractuales por deficiencias en la planeación y en las actividades del proceso precontractual, así como, la aplicación del manual de contratación y la normatividad contractual vigente. En consecuencia, se genera riesgo de incumplimiento y falta de oportunidad en la
celebración de contratos, dificultad en el seguimiento financiero a la ejecución de
actividades e inadecuada aplicación de la modalidad de contratación aplicable, así
como, modificaciones contractuales que afectan la funcionalidad y cumplimiento del objeto contractual.-A-D</t>
  </si>
  <si>
    <t>10A-A-D</t>
  </si>
  <si>
    <t>15-A-D-F</t>
  </si>
  <si>
    <t>016-A-D-F</t>
  </si>
  <si>
    <t>17 A-D-F</t>
  </si>
  <si>
    <t>19-A-D-F</t>
  </si>
  <si>
    <t>19-A-D-F-</t>
  </si>
  <si>
    <t xml:space="preserve">Sistemas de información e integridad de bases de datos </t>
  </si>
  <si>
    <t>Pago de servicios de Salud a Población No Asegurada declarante de renta</t>
  </si>
  <si>
    <t>Dirección y vigilancia de Población pobre No Asegurada</t>
  </si>
  <si>
    <t>La situación se presenta por deficiencias en los mecanismos de control tendientes a lograr la depuración de las bases de datos de Población Pobre No Asegurada</t>
  </si>
  <si>
    <t xml:space="preserve">El area de cuentas medicas  debe requerir a la DIAN cruce con la base de datos de la poblacion no asegurada de la que se tiene una cuenta de cobro. purada la base de datos e identificados las personas que declaran y fueron atendidas , se enviara un listado con nombre completo y documento de identidad a la Secretaria de Armenia, con el unico fin de que estos sean retirados del Regimen Subsidiado. </t>
  </si>
  <si>
    <t>JUAN MIGUEL GAVIS BDDOYA</t>
  </si>
  <si>
    <t>CARLOS ALBERTO GOMEZ CHACON</t>
  </si>
  <si>
    <t>Gobernador Departamento del Quindío</t>
  </si>
  <si>
    <t>Secretario de Salud</t>
  </si>
  <si>
    <t>_______________________________________________________________________________</t>
  </si>
  <si>
    <t>______________________________________________________</t>
  </si>
  <si>
    <t>Vo Bo</t>
  </si>
  <si>
    <t>Dr. Jose Dúvan Lizarazo Cubillos - Jefe Oficina Control Interno de Gestión</t>
  </si>
  <si>
    <t>Reviso y Elaboro</t>
  </si>
  <si>
    <t xml:space="preserve">Secretaria de Salud y Hacienda </t>
  </si>
  <si>
    <t>Cargo SIRECI</t>
  </si>
  <si>
    <t>Oficina Control Interno de Gestión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</si>
</sst>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240A]d&quot; de &quot;mmmm&quot; de &quot;yyyy;@"/>
  </numFmts>
  <fonts count="16" x14ac:knownFonts="1">
    <font>
      <sz val="11"/>
      <color indexed="8"/>
      <name val="Calibri"/>
      <family val="2"/>
      <scheme val="minor"/>
    </font>
    <font>
      <sz val="8"/>
      <name val="Calibri"/>
      <family val="2"/>
      <scheme val="minor"/>
    </font>
    <font>
      <b/>
      <sz val="12"/>
      <color indexed="9"/>
      <name val="Arial"/>
      <family val="2"/>
    </font>
    <font>
      <sz val="12"/>
      <color indexed="8"/>
      <name val="Arial"/>
      <family val="2"/>
    </font>
    <font>
      <b/>
      <sz val="12"/>
      <color indexed="8"/>
      <name val="Arial"/>
      <family val="2"/>
    </font>
    <font>
      <sz val="12"/>
      <name val="Arial"/>
      <family val="2"/>
    </font>
    <font>
      <sz val="12"/>
      <color theme="1"/>
      <name val="Arial"/>
      <family val="2"/>
    </font>
    <font>
      <sz val="11"/>
      <color indexed="8"/>
      <name val="Calibri"/>
      <family val="2"/>
      <scheme val="minor"/>
    </font>
    <font>
      <b/>
      <sz val="11"/>
      <color indexed="8"/>
      <name val="Arial"/>
      <family val="2"/>
    </font>
    <font>
      <sz val="12"/>
      <color indexed="8"/>
      <name val="Calibri"/>
      <family val="2"/>
      <scheme val="minor"/>
    </font>
    <font>
      <b/>
      <sz val="12"/>
      <color indexed="9"/>
      <name val="Calibri"/>
      <family val="2"/>
    </font>
    <font>
      <sz val="12"/>
      <color theme="1"/>
      <name val="Calibri"/>
      <family val="2"/>
      <scheme val="minor"/>
    </font>
    <font>
      <sz val="12"/>
      <color rgb="FF000000"/>
      <name val="Arial"/>
      <family val="2"/>
    </font>
    <font>
      <b/>
      <sz val="12"/>
      <color indexed="8"/>
      <name val="Calibri"/>
      <family val="2"/>
    </font>
    <font>
      <sz val="12"/>
      <name val="Calibri"/>
      <family val="2"/>
      <scheme val="minor"/>
    </font>
    <font>
      <b/>
      <sz val="16"/>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rgb="FFFFFFCC"/>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s>
  <cellStyleXfs count="2">
    <xf numFmtId="0" fontId="0" fillId="0" borderId="0"/>
    <xf numFmtId="0" fontId="7" fillId="5" borderId="4" applyNumberFormat="0" applyFont="0" applyAlignment="0" applyProtection="0"/>
  </cellStyleXfs>
  <cellXfs count="95">
    <xf numFmtId="0" fontId="0" fillId="0" borderId="0" xfId="0"/>
    <xf numFmtId="0" fontId="3" fillId="0" borderId="0" xfId="0" applyFont="1" applyAlignment="1">
      <alignment horizontal="center" vertical="top"/>
    </xf>
    <xf numFmtId="0" fontId="3" fillId="4"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164" fontId="9" fillId="3" borderId="3" xfId="0" applyNumberFormat="1"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0" borderId="0" xfId="0" applyFont="1"/>
    <xf numFmtId="0" fontId="2" fillId="2" borderId="3" xfId="0" applyFont="1" applyFill="1" applyBorder="1" applyAlignment="1">
      <alignment horizontal="center" vertical="center"/>
    </xf>
    <xf numFmtId="0" fontId="3" fillId="0" borderId="3" xfId="0" applyFont="1" applyBorder="1" applyAlignment="1">
      <alignment vertical="center"/>
    </xf>
    <xf numFmtId="0" fontId="3" fillId="3" borderId="3" xfId="0" applyFont="1" applyFill="1" applyBorder="1" applyAlignment="1" applyProtection="1">
      <alignment vertical="center"/>
      <protection locked="0"/>
    </xf>
    <xf numFmtId="0" fontId="3" fillId="3" borderId="3" xfId="0" applyFont="1" applyFill="1" applyBorder="1" applyAlignment="1" applyProtection="1">
      <alignment vertical="center" wrapText="1"/>
      <protection locked="0"/>
    </xf>
    <xf numFmtId="0" fontId="3" fillId="3" borderId="3" xfId="0"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center" vertical="center"/>
      <protection locked="0"/>
    </xf>
    <xf numFmtId="164" fontId="9" fillId="4" borderId="3" xfId="1" applyNumberFormat="1" applyFont="1" applyFill="1" applyBorder="1" applyAlignment="1" applyProtection="1">
      <alignment horizontal="center" vertical="center"/>
      <protection locked="0"/>
    </xf>
    <xf numFmtId="0" fontId="9" fillId="4" borderId="3" xfId="1" applyFont="1" applyFill="1" applyBorder="1" applyAlignment="1" applyProtection="1">
      <alignment horizontal="center" vertical="center"/>
      <protection locked="0"/>
    </xf>
    <xf numFmtId="0" fontId="3" fillId="3" borderId="3" xfId="0" applyFont="1" applyFill="1" applyBorder="1" applyAlignment="1" applyProtection="1">
      <alignment vertical="top"/>
      <protection locked="0"/>
    </xf>
    <xf numFmtId="0" fontId="3" fillId="3" borderId="3" xfId="0" applyFont="1" applyFill="1" applyBorder="1" applyAlignment="1" applyProtection="1">
      <alignment vertical="top" wrapText="1"/>
      <protection locked="0"/>
    </xf>
    <xf numFmtId="165" fontId="3" fillId="3" borderId="3" xfId="0" applyNumberFormat="1" applyFont="1" applyFill="1" applyBorder="1" applyAlignment="1" applyProtection="1">
      <alignment vertical="top"/>
      <protection locked="0"/>
    </xf>
    <xf numFmtId="0" fontId="2" fillId="2" borderId="3" xfId="0" applyFont="1" applyFill="1" applyBorder="1" applyAlignment="1">
      <alignment horizontal="center" vertical="top"/>
    </xf>
    <xf numFmtId="0" fontId="3" fillId="3" borderId="3" xfId="0" applyFont="1" applyFill="1" applyBorder="1" applyAlignment="1" applyProtection="1">
      <alignment horizontal="center" vertical="top"/>
      <protection locked="0"/>
    </xf>
    <xf numFmtId="0" fontId="3" fillId="3" borderId="3" xfId="0" applyFont="1" applyFill="1" applyBorder="1" applyAlignment="1" applyProtection="1">
      <alignment horizontal="center" vertical="top" wrapText="1"/>
      <protection locked="0"/>
    </xf>
    <xf numFmtId="164" fontId="3" fillId="3" borderId="3" xfId="0" applyNumberFormat="1" applyFont="1" applyFill="1" applyBorder="1" applyAlignment="1" applyProtection="1">
      <alignment horizontal="center" vertical="top"/>
      <protection locked="0"/>
    </xf>
    <xf numFmtId="0" fontId="3" fillId="4" borderId="3" xfId="0" applyFont="1" applyFill="1" applyBorder="1" applyAlignment="1" applyProtection="1">
      <alignment horizontal="left" vertical="top" wrapText="1"/>
      <protection locked="0"/>
    </xf>
    <xf numFmtId="0" fontId="3" fillId="0" borderId="3" xfId="0" applyFont="1" applyBorder="1" applyAlignment="1">
      <alignment horizontal="justify" vertical="top"/>
    </xf>
    <xf numFmtId="0" fontId="3" fillId="4" borderId="3" xfId="0" applyFont="1" applyFill="1" applyBorder="1" applyAlignment="1" applyProtection="1">
      <alignment horizontal="justify" vertical="top" wrapText="1"/>
      <protection locked="0"/>
    </xf>
    <xf numFmtId="0" fontId="5" fillId="4" borderId="3" xfId="0" applyFont="1" applyFill="1" applyBorder="1" applyAlignment="1" applyProtection="1">
      <alignment horizontal="center" vertical="top"/>
      <protection locked="0"/>
    </xf>
    <xf numFmtId="1" fontId="3" fillId="4" borderId="3" xfId="0" applyNumberFormat="1" applyFont="1" applyFill="1" applyBorder="1" applyAlignment="1" applyProtection="1">
      <alignment horizontal="center" vertical="top" wrapText="1"/>
      <protection locked="0"/>
    </xf>
    <xf numFmtId="164" fontId="6" fillId="4" borderId="3" xfId="0" applyNumberFormat="1" applyFont="1" applyFill="1" applyBorder="1" applyAlignment="1" applyProtection="1">
      <alignment horizontal="center" vertical="top" wrapText="1"/>
      <protection locked="0"/>
    </xf>
    <xf numFmtId="1" fontId="6" fillId="4" borderId="3" xfId="0" applyNumberFormat="1" applyFont="1" applyFill="1" applyBorder="1" applyAlignment="1" applyProtection="1">
      <alignment horizontal="center" vertical="top" wrapText="1"/>
      <protection locked="0"/>
    </xf>
    <xf numFmtId="0" fontId="6" fillId="4" borderId="3" xfId="0" applyFont="1" applyFill="1" applyBorder="1" applyAlignment="1" applyProtection="1">
      <alignment horizontal="center" vertical="top" wrapText="1"/>
      <protection locked="0"/>
    </xf>
    <xf numFmtId="0" fontId="3" fillId="4" borderId="3" xfId="0" applyFont="1" applyFill="1" applyBorder="1" applyAlignment="1">
      <alignment vertical="top" wrapText="1"/>
    </xf>
    <xf numFmtId="0" fontId="3" fillId="0" borderId="3" xfId="0" applyFont="1" applyBorder="1" applyAlignment="1">
      <alignment vertical="top" wrapText="1"/>
    </xf>
    <xf numFmtId="1" fontId="3" fillId="0" borderId="3" xfId="0" applyNumberFormat="1" applyFont="1" applyBorder="1" applyAlignment="1">
      <alignment vertical="top" wrapText="1"/>
    </xf>
    <xf numFmtId="0" fontId="3" fillId="0" borderId="3" xfId="0" applyFont="1" applyBorder="1" applyAlignment="1">
      <alignment wrapText="1"/>
    </xf>
    <xf numFmtId="0" fontId="3" fillId="0" borderId="3" xfId="0" applyFont="1" applyBorder="1" applyAlignment="1">
      <alignment vertical="top"/>
    </xf>
    <xf numFmtId="0" fontId="3" fillId="0" borderId="3" xfId="0" applyFont="1" applyBorder="1" applyAlignment="1">
      <alignment horizontal="center" vertical="top"/>
    </xf>
    <xf numFmtId="1" fontId="3" fillId="0" borderId="3" xfId="0" applyNumberFormat="1" applyFont="1" applyBorder="1" applyAlignment="1">
      <alignment horizontal="center" vertical="top"/>
    </xf>
    <xf numFmtId="0" fontId="10" fillId="2" borderId="3" xfId="0" applyFont="1" applyFill="1" applyBorder="1" applyAlignment="1">
      <alignment horizontal="center" vertical="center"/>
    </xf>
    <xf numFmtId="0" fontId="9" fillId="3" borderId="3" xfId="0" applyFont="1" applyFill="1" applyBorder="1" applyAlignment="1" applyProtection="1">
      <alignment vertical="center"/>
      <protection locked="0"/>
    </xf>
    <xf numFmtId="0" fontId="3" fillId="0" borderId="3" xfId="0" applyFont="1" applyBorder="1" applyAlignment="1">
      <alignment vertical="center" wrapText="1"/>
    </xf>
    <xf numFmtId="0" fontId="3" fillId="0" borderId="3" xfId="0" applyFont="1" applyBorder="1" applyAlignment="1">
      <alignment horizontal="justify" vertical="center"/>
    </xf>
    <xf numFmtId="0" fontId="3" fillId="4" borderId="3" xfId="1" applyFont="1" applyFill="1" applyBorder="1" applyAlignment="1" applyProtection="1">
      <alignment vertical="center" wrapText="1"/>
      <protection locked="0"/>
    </xf>
    <xf numFmtId="0" fontId="3" fillId="4" borderId="3" xfId="1" applyFont="1" applyFill="1" applyBorder="1" applyAlignment="1" applyProtection="1">
      <alignment horizontal="center" vertical="center" wrapText="1"/>
      <protection locked="0"/>
    </xf>
    <xf numFmtId="0" fontId="3" fillId="4" borderId="3" xfId="1" applyFont="1" applyFill="1" applyBorder="1" applyAlignment="1" applyProtection="1">
      <alignment horizontal="center" vertical="center"/>
      <protection locked="0"/>
    </xf>
    <xf numFmtId="0" fontId="4" fillId="0" borderId="3" xfId="0" applyFont="1" applyBorder="1" applyAlignment="1">
      <alignment horizontal="justify" vertical="center"/>
    </xf>
    <xf numFmtId="0" fontId="9" fillId="4" borderId="3" xfId="0" applyFont="1" applyFill="1" applyBorder="1" applyAlignment="1" applyProtection="1">
      <alignment horizontal="left" vertical="center" wrapText="1"/>
      <protection locked="0"/>
    </xf>
    <xf numFmtId="164" fontId="11" fillId="4" borderId="3" xfId="0" applyNumberFormat="1" applyFont="1" applyFill="1" applyBorder="1" applyAlignment="1" applyProtection="1">
      <alignment horizontal="center" vertical="center" wrapText="1"/>
      <protection locked="0"/>
    </xf>
    <xf numFmtId="0" fontId="9" fillId="4" borderId="3" xfId="0" applyFont="1" applyFill="1" applyBorder="1" applyAlignment="1">
      <alignment vertical="center" wrapText="1"/>
    </xf>
    <xf numFmtId="0" fontId="3" fillId="0" borderId="3" xfId="0" applyFont="1" applyBorder="1" applyAlignment="1">
      <alignment horizontal="center" vertical="center" wrapText="1"/>
    </xf>
    <xf numFmtId="0" fontId="9" fillId="0" borderId="3" xfId="0" applyFont="1" applyBorder="1" applyAlignment="1">
      <alignment wrapText="1"/>
    </xf>
    <xf numFmtId="164" fontId="9" fillId="3" borderId="3" xfId="0" applyNumberFormat="1" applyFont="1" applyFill="1" applyBorder="1" applyAlignment="1" applyProtection="1">
      <alignment vertical="center"/>
      <protection locked="0"/>
    </xf>
    <xf numFmtId="0" fontId="3" fillId="3" borderId="3" xfId="0" applyFont="1" applyFill="1" applyBorder="1" applyAlignment="1" applyProtection="1">
      <alignment horizontal="center" vertical="center" wrapText="1"/>
      <protection locked="0"/>
    </xf>
    <xf numFmtId="0" fontId="9" fillId="0" borderId="0" xfId="0" applyFont="1" applyAlignment="1">
      <alignment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3" fillId="3" borderId="3"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0" borderId="0" xfId="0" applyFont="1"/>
    <xf numFmtId="0" fontId="9" fillId="4" borderId="0" xfId="0" applyFont="1" applyFill="1" applyAlignment="1">
      <alignment vertical="center" wrapText="1"/>
    </xf>
    <xf numFmtId="0" fontId="10" fillId="2" borderId="0" xfId="0" applyFont="1" applyFill="1" applyAlignment="1">
      <alignment horizontal="center" vertical="center"/>
    </xf>
    <xf numFmtId="0" fontId="9" fillId="4" borderId="5" xfId="0" applyFont="1" applyFill="1" applyBorder="1" applyAlignment="1">
      <alignment horizontal="left" vertical="center" wrapText="1"/>
    </xf>
    <xf numFmtId="0" fontId="9" fillId="4" borderId="0" xfId="0" applyFont="1" applyFill="1" applyAlignment="1" applyProtection="1">
      <alignment horizontal="left" vertical="center" wrapText="1"/>
      <protection locked="0"/>
    </xf>
    <xf numFmtId="0" fontId="9" fillId="4" borderId="0" xfId="0" applyFont="1" applyFill="1" applyAlignment="1" applyProtection="1">
      <alignment vertical="center" wrapText="1"/>
      <protection locked="0"/>
    </xf>
    <xf numFmtId="0" fontId="14" fillId="4" borderId="5" xfId="0" applyFont="1" applyFill="1" applyBorder="1" applyAlignment="1" applyProtection="1">
      <alignment horizontal="justify" vertical="center" wrapText="1"/>
      <protection locked="0"/>
    </xf>
    <xf numFmtId="0" fontId="9" fillId="4" borderId="5" xfId="0" applyFont="1" applyFill="1" applyBorder="1" applyAlignment="1" applyProtection="1">
      <alignment horizontal="justify" vertical="center" wrapText="1"/>
      <protection locked="0"/>
    </xf>
    <xf numFmtId="0" fontId="14" fillId="4" borderId="5" xfId="0" applyFont="1" applyFill="1" applyBorder="1" applyAlignment="1" applyProtection="1">
      <alignment vertical="center" wrapText="1"/>
      <protection locked="0"/>
    </xf>
    <xf numFmtId="0" fontId="9" fillId="4" borderId="5" xfId="0" applyFont="1" applyFill="1" applyBorder="1" applyAlignment="1" applyProtection="1">
      <alignment horizontal="center" vertical="center" wrapText="1"/>
      <protection locked="0"/>
    </xf>
    <xf numFmtId="164" fontId="11" fillId="4" borderId="5" xfId="0" applyNumberFormat="1" applyFont="1" applyFill="1" applyBorder="1" applyAlignment="1" applyProtection="1">
      <alignment horizontal="center" vertical="center" wrapText="1"/>
      <protection locked="0"/>
    </xf>
    <xf numFmtId="1" fontId="11" fillId="4" borderId="5" xfId="0" applyNumberFormat="1" applyFont="1" applyFill="1" applyBorder="1" applyAlignment="1" applyProtection="1">
      <alignment horizontal="center" vertical="center" wrapText="1"/>
      <protection locked="0"/>
    </xf>
    <xf numFmtId="0" fontId="9" fillId="4" borderId="5" xfId="0" applyFont="1" applyFill="1" applyBorder="1" applyAlignment="1">
      <alignment vertical="center" wrapText="1"/>
    </xf>
    <xf numFmtId="0" fontId="10" fillId="2" borderId="0" xfId="0" applyFont="1" applyFill="1" applyAlignment="1">
      <alignment horizontal="center" vertical="center" wrapText="1"/>
    </xf>
    <xf numFmtId="0" fontId="10" fillId="2" borderId="1" xfId="0" applyFont="1" applyFill="1" applyBorder="1" applyAlignment="1">
      <alignment horizontal="center" vertical="center"/>
    </xf>
    <xf numFmtId="0" fontId="9" fillId="3" borderId="2" xfId="0" applyFont="1" applyFill="1" applyBorder="1" applyAlignment="1" applyProtection="1">
      <alignment vertical="center"/>
      <protection locked="0"/>
    </xf>
    <xf numFmtId="164" fontId="9" fillId="3" borderId="2" xfId="0" applyNumberFormat="1" applyFont="1" applyFill="1" applyBorder="1" applyAlignment="1" applyProtection="1">
      <alignment vertical="center"/>
      <protection locked="0"/>
    </xf>
    <xf numFmtId="0" fontId="9" fillId="3" borderId="2" xfId="0" applyFont="1" applyFill="1" applyBorder="1" applyAlignment="1" applyProtection="1">
      <alignment vertical="center" wrapText="1"/>
      <protection locked="0"/>
    </xf>
    <xf numFmtId="0" fontId="9" fillId="3" borderId="2" xfId="0" applyFont="1" applyFill="1" applyBorder="1" applyAlignment="1" applyProtection="1">
      <alignment horizontal="center" vertical="center" wrapText="1"/>
      <protection locked="0"/>
    </xf>
    <xf numFmtId="164" fontId="9" fillId="3" borderId="2" xfId="0" applyNumberFormat="1" applyFont="1" applyFill="1" applyBorder="1" applyAlignment="1" applyProtection="1">
      <alignment horizontal="center" vertical="center" wrapText="1"/>
      <protection locked="0"/>
    </xf>
    <xf numFmtId="49" fontId="9" fillId="3" borderId="2" xfId="0" applyNumberFormat="1" applyFont="1" applyFill="1" applyBorder="1" applyAlignment="1" applyProtection="1">
      <alignment vertical="center" wrapText="1"/>
      <protection locked="0"/>
    </xf>
    <xf numFmtId="0" fontId="9" fillId="0" borderId="0" xfId="0" applyFont="1" applyAlignment="1">
      <alignment horizontal="center" vertical="center" wrapText="1"/>
    </xf>
    <xf numFmtId="0" fontId="9" fillId="4"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9" fillId="4" borderId="0" xfId="0" applyFont="1" applyFill="1" applyAlignment="1" applyProtection="1">
      <alignment horizontal="center" vertical="center" wrapText="1"/>
      <protection locked="0"/>
    </xf>
    <xf numFmtId="0" fontId="9" fillId="3" borderId="2" xfId="0" applyFont="1" applyFill="1" applyBorder="1" applyAlignment="1" applyProtection="1">
      <alignment horizontal="center" vertical="center"/>
      <protection locked="0"/>
    </xf>
    <xf numFmtId="0" fontId="4" fillId="0" borderId="3" xfId="0" applyFont="1" applyBorder="1" applyAlignment="1">
      <alignment horizontal="left" vertical="top" wrapText="1"/>
    </xf>
    <xf numFmtId="0" fontId="3" fillId="3" borderId="3" xfId="0" applyFont="1" applyFill="1" applyBorder="1" applyAlignment="1" applyProtection="1">
      <alignment horizontal="left" vertical="top" wrapText="1"/>
      <protection locked="0"/>
    </xf>
    <xf numFmtId="0" fontId="3" fillId="0" borderId="3" xfId="0" applyFont="1" applyBorder="1" applyAlignment="1">
      <alignment horizontal="left" vertical="top" wrapText="1"/>
    </xf>
    <xf numFmtId="0" fontId="12" fillId="0" borderId="3" xfId="0" applyFont="1" applyBorder="1" applyAlignment="1">
      <alignment horizontal="left" vertical="top" wrapText="1"/>
    </xf>
    <xf numFmtId="0" fontId="3" fillId="3" borderId="3" xfId="0" applyFont="1" applyFill="1" applyBorder="1" applyAlignment="1" applyProtection="1">
      <alignment horizontal="left" vertical="center" wrapText="1"/>
      <protection locked="0"/>
    </xf>
    <xf numFmtId="0" fontId="15" fillId="0" borderId="0" xfId="0" applyFont="1" applyAlignment="1">
      <alignment horizontal="center" wrapText="1"/>
    </xf>
    <xf numFmtId="0" fontId="10" fillId="2" borderId="1" xfId="0" applyFont="1" applyFill="1" applyBorder="1" applyAlignment="1">
      <alignment horizontal="center" vertical="center" wrapText="1"/>
    </xf>
    <xf numFmtId="0" fontId="9" fillId="0" borderId="0" xfId="0" applyFont="1" applyAlignment="1">
      <alignment wrapText="1"/>
    </xf>
    <xf numFmtId="0" fontId="9" fillId="0" borderId="0" xfId="0" applyFont="1" applyAlignment="1">
      <alignment horizontal="left" wrapText="1"/>
    </xf>
  </cellXfs>
  <cellStyles count="2">
    <cellStyle name="Normal" xfId="0" builtinId="0"/>
    <cellStyle name="Notas" xfId="1"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603359</xdr:colOff>
      <xdr:row>4</xdr:row>
      <xdr:rowOff>136114</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1"/>
  <sheetViews>
    <sheetView tabSelected="1" topLeftCell="H38" zoomScale="70" zoomScaleNormal="70" workbookViewId="0">
      <selection activeCell="K39" sqref="K39"/>
    </sheetView>
  </sheetViews>
  <sheetFormatPr baseColWidth="10" defaultColWidth="9.140625" defaultRowHeight="15.75" x14ac:dyDescent="0.25"/>
  <cols>
    <col min="1" max="1" width="9.42578125" style="53" bestFit="1" customWidth="1"/>
    <col min="2" max="2" width="16.42578125" style="53" customWidth="1"/>
    <col min="3" max="3" width="12.42578125" style="53" customWidth="1"/>
    <col min="4" max="4" width="44.140625" style="53" customWidth="1"/>
    <col min="5" max="5" width="29.28515625" style="53" customWidth="1"/>
    <col min="6" max="6" width="19.28515625" style="79" customWidth="1"/>
    <col min="7" max="7" width="82" style="53" customWidth="1"/>
    <col min="8" max="8" width="63.140625" style="53" customWidth="1"/>
    <col min="9" max="9" width="44.28515625" style="53" customWidth="1"/>
    <col min="10" max="10" width="56.7109375" style="53" customWidth="1"/>
    <col min="11" max="11" width="27.7109375" style="53" customWidth="1"/>
    <col min="12" max="12" width="22.85546875" style="53" customWidth="1"/>
    <col min="13" max="13" width="23" style="53" bestFit="1" customWidth="1"/>
    <col min="14" max="14" width="23.28515625" style="53" bestFit="1" customWidth="1"/>
    <col min="15" max="15" width="14.28515625" style="53" customWidth="1"/>
    <col min="16" max="16" width="14" style="53" customWidth="1"/>
    <col min="17" max="17" width="14.28515625" style="53" customWidth="1"/>
    <col min="18" max="18" width="9.140625" style="53"/>
    <col min="19" max="256" width="8" style="53" hidden="1"/>
    <col min="257" max="16384" width="9.140625" style="53"/>
  </cols>
  <sheetData>
    <row r="1" spans="1:17" ht="31.5" x14ac:dyDescent="0.25">
      <c r="B1" s="54" t="s">
        <v>0</v>
      </c>
      <c r="C1" s="54">
        <v>53</v>
      </c>
      <c r="D1" s="92" t="s">
        <v>1</v>
      </c>
      <c r="E1" s="93"/>
      <c r="F1" s="93"/>
      <c r="G1" s="93"/>
    </row>
    <row r="2" spans="1:17" x14ac:dyDescent="0.25">
      <c r="B2" s="54" t="s">
        <v>2</v>
      </c>
      <c r="C2" s="54">
        <v>401</v>
      </c>
      <c r="D2" s="92" t="s">
        <v>3</v>
      </c>
      <c r="E2" s="93"/>
      <c r="F2" s="93"/>
      <c r="G2" s="93"/>
    </row>
    <row r="3" spans="1:17" ht="31.5" x14ac:dyDescent="0.25">
      <c r="B3" s="54" t="s">
        <v>4</v>
      </c>
      <c r="C3" s="54">
        <v>1</v>
      </c>
      <c r="E3" s="53" t="s">
        <v>37</v>
      </c>
    </row>
    <row r="4" spans="1:17" x14ac:dyDescent="0.25">
      <c r="B4" s="54" t="s">
        <v>5</v>
      </c>
      <c r="C4" s="54">
        <v>21299</v>
      </c>
    </row>
    <row r="5" spans="1:17" x14ac:dyDescent="0.25">
      <c r="B5" s="54" t="s">
        <v>6</v>
      </c>
      <c r="C5" s="56"/>
    </row>
    <row r="6" spans="1:17" x14ac:dyDescent="0.25">
      <c r="B6" s="54" t="s">
        <v>7</v>
      </c>
      <c r="C6" s="54">
        <v>0</v>
      </c>
      <c r="D6" s="54" t="s">
        <v>8</v>
      </c>
    </row>
    <row r="8" spans="1:17" ht="21.75" customHeight="1" x14ac:dyDescent="0.25">
      <c r="A8" s="54" t="s">
        <v>9</v>
      </c>
      <c r="B8" s="92" t="s">
        <v>36</v>
      </c>
      <c r="C8" s="93"/>
      <c r="D8" s="93"/>
      <c r="E8" s="93"/>
      <c r="F8" s="93"/>
      <c r="G8" s="93"/>
      <c r="H8" s="93"/>
      <c r="I8" s="93"/>
      <c r="J8" s="93"/>
      <c r="K8" s="93"/>
      <c r="L8" s="93"/>
      <c r="M8" s="93"/>
      <c r="N8" s="93"/>
      <c r="O8" s="93"/>
      <c r="P8" s="93"/>
      <c r="Q8" s="93"/>
    </row>
    <row r="9" spans="1:17" x14ac:dyDescent="0.25">
      <c r="C9" s="54">
        <v>2</v>
      </c>
      <c r="D9" s="54">
        <v>3</v>
      </c>
      <c r="E9" s="54">
        <v>4</v>
      </c>
      <c r="F9" s="55">
        <v>8</v>
      </c>
      <c r="G9" s="54">
        <v>12</v>
      </c>
      <c r="H9" s="54">
        <v>16</v>
      </c>
      <c r="I9" s="54">
        <v>20</v>
      </c>
      <c r="J9" s="54">
        <v>24</v>
      </c>
      <c r="K9" s="54">
        <v>28</v>
      </c>
      <c r="L9" s="54">
        <v>31</v>
      </c>
      <c r="M9" s="54">
        <v>32</v>
      </c>
      <c r="N9" s="54">
        <v>36</v>
      </c>
      <c r="O9" s="54">
        <v>40</v>
      </c>
      <c r="P9" s="54">
        <v>44</v>
      </c>
      <c r="Q9" s="54">
        <v>48</v>
      </c>
    </row>
    <row r="10" spans="1:17" ht="73.5" customHeight="1" x14ac:dyDescent="0.25">
      <c r="C10" s="57" t="s">
        <v>10</v>
      </c>
      <c r="D10" s="57" t="s">
        <v>11</v>
      </c>
      <c r="E10" s="57" t="s">
        <v>12</v>
      </c>
      <c r="F10" s="57" t="s">
        <v>13</v>
      </c>
      <c r="G10" s="57" t="s">
        <v>14</v>
      </c>
      <c r="H10" s="57" t="s">
        <v>15</v>
      </c>
      <c r="I10" s="57" t="s">
        <v>16</v>
      </c>
      <c r="J10" s="57" t="s">
        <v>17</v>
      </c>
      <c r="K10" s="57" t="s">
        <v>18</v>
      </c>
      <c r="L10" s="57" t="s">
        <v>19</v>
      </c>
      <c r="M10" s="57" t="s">
        <v>20</v>
      </c>
      <c r="N10" s="57" t="s">
        <v>21</v>
      </c>
      <c r="O10" s="57" t="s">
        <v>22</v>
      </c>
      <c r="P10" s="57" t="s">
        <v>23</v>
      </c>
      <c r="Q10" s="57" t="s">
        <v>24</v>
      </c>
    </row>
    <row r="11" spans="1:17" s="58" customFormat="1" ht="159" customHeight="1" x14ac:dyDescent="0.25">
      <c r="A11" s="8">
        <v>1</v>
      </c>
      <c r="B11" s="9" t="s">
        <v>25</v>
      </c>
      <c r="C11" s="10" t="s">
        <v>31</v>
      </c>
      <c r="D11" s="11" t="s">
        <v>49</v>
      </c>
      <c r="E11" s="11" t="s">
        <v>32</v>
      </c>
      <c r="F11" s="12" t="s">
        <v>161</v>
      </c>
      <c r="G11" s="11" t="s">
        <v>50</v>
      </c>
      <c r="H11" s="11" t="s">
        <v>51</v>
      </c>
      <c r="I11" s="11" t="s">
        <v>52</v>
      </c>
      <c r="J11" s="11" t="s">
        <v>53</v>
      </c>
      <c r="K11" s="12" t="s">
        <v>54</v>
      </c>
      <c r="L11" s="12">
        <v>1</v>
      </c>
      <c r="M11" s="13">
        <v>45292</v>
      </c>
      <c r="N11" s="13">
        <v>45473</v>
      </c>
      <c r="O11" s="12">
        <v>26</v>
      </c>
      <c r="P11" s="12">
        <v>0</v>
      </c>
      <c r="Q11" s="12"/>
    </row>
    <row r="12" spans="1:17" s="58" customFormat="1" ht="155.25" customHeight="1" x14ac:dyDescent="0.25">
      <c r="A12" s="8">
        <v>2</v>
      </c>
      <c r="B12" s="9" t="s">
        <v>55</v>
      </c>
      <c r="C12" s="10" t="s">
        <v>31</v>
      </c>
      <c r="D12" s="11" t="s">
        <v>49</v>
      </c>
      <c r="E12" s="11" t="s">
        <v>32</v>
      </c>
      <c r="F12" s="12" t="s">
        <v>161</v>
      </c>
      <c r="G12" s="11" t="s">
        <v>162</v>
      </c>
      <c r="H12" s="11" t="s">
        <v>51</v>
      </c>
      <c r="I12" s="11" t="s">
        <v>56</v>
      </c>
      <c r="J12" s="11" t="s">
        <v>57</v>
      </c>
      <c r="K12" s="12" t="s">
        <v>58</v>
      </c>
      <c r="L12" s="12">
        <v>3</v>
      </c>
      <c r="M12" s="13">
        <v>45292</v>
      </c>
      <c r="N12" s="13">
        <v>45473</v>
      </c>
      <c r="O12" s="12">
        <v>26</v>
      </c>
      <c r="P12" s="12">
        <v>0</v>
      </c>
      <c r="Q12" s="12"/>
    </row>
    <row r="13" spans="1:17" s="58" customFormat="1" ht="160.15" customHeight="1" x14ac:dyDescent="0.25">
      <c r="A13" s="8">
        <v>3</v>
      </c>
      <c r="B13" s="9" t="s">
        <v>59</v>
      </c>
      <c r="C13" s="10" t="s">
        <v>31</v>
      </c>
      <c r="D13" s="11" t="s">
        <v>49</v>
      </c>
      <c r="E13" s="11" t="s">
        <v>32</v>
      </c>
      <c r="F13" s="12" t="s">
        <v>161</v>
      </c>
      <c r="G13" s="11" t="s">
        <v>50</v>
      </c>
      <c r="H13" s="11" t="s">
        <v>51</v>
      </c>
      <c r="I13" s="11" t="s">
        <v>60</v>
      </c>
      <c r="J13" s="11" t="s">
        <v>61</v>
      </c>
      <c r="K13" s="12" t="s">
        <v>62</v>
      </c>
      <c r="L13" s="12">
        <v>1</v>
      </c>
      <c r="M13" s="13">
        <v>45292</v>
      </c>
      <c r="N13" s="13">
        <v>45473</v>
      </c>
      <c r="O13" s="12">
        <v>26</v>
      </c>
      <c r="P13" s="12">
        <v>0</v>
      </c>
      <c r="Q13" s="12"/>
    </row>
    <row r="14" spans="1:17" s="58" customFormat="1" ht="131.25" customHeight="1" x14ac:dyDescent="0.25">
      <c r="A14" s="38">
        <v>1</v>
      </c>
      <c r="B14" s="9" t="s">
        <v>83</v>
      </c>
      <c r="C14" s="39" t="s">
        <v>31</v>
      </c>
      <c r="D14" s="39" t="s">
        <v>26</v>
      </c>
      <c r="E14" s="11" t="s">
        <v>32</v>
      </c>
      <c r="F14" s="6" t="s">
        <v>130</v>
      </c>
      <c r="G14" s="40" t="s">
        <v>131</v>
      </c>
      <c r="H14" s="41" t="s">
        <v>70</v>
      </c>
      <c r="I14" s="11" t="s">
        <v>151</v>
      </c>
      <c r="J14" s="11" t="s">
        <v>71</v>
      </c>
      <c r="K14" s="11" t="s">
        <v>72</v>
      </c>
      <c r="L14" s="12">
        <v>1</v>
      </c>
      <c r="M14" s="5">
        <v>45289</v>
      </c>
      <c r="N14" s="5">
        <v>45380</v>
      </c>
      <c r="O14" s="6">
        <v>12</v>
      </c>
      <c r="P14" s="39"/>
      <c r="Q14" s="39"/>
    </row>
    <row r="15" spans="1:17" s="58" customFormat="1" ht="146.25" customHeight="1" x14ac:dyDescent="0.25">
      <c r="A15" s="38">
        <v>1</v>
      </c>
      <c r="B15" s="9" t="s">
        <v>84</v>
      </c>
      <c r="C15" s="39" t="s">
        <v>31</v>
      </c>
      <c r="D15" s="39" t="s">
        <v>26</v>
      </c>
      <c r="E15" s="11" t="s">
        <v>32</v>
      </c>
      <c r="F15" s="6" t="s">
        <v>130</v>
      </c>
      <c r="G15" s="40" t="s">
        <v>131</v>
      </c>
      <c r="H15" s="41" t="s">
        <v>70</v>
      </c>
      <c r="I15" s="42" t="s">
        <v>160</v>
      </c>
      <c r="J15" s="42" t="s">
        <v>73</v>
      </c>
      <c r="K15" s="43" t="s">
        <v>74</v>
      </c>
      <c r="L15" s="44">
        <v>1</v>
      </c>
      <c r="M15" s="14">
        <v>45289</v>
      </c>
      <c r="N15" s="14">
        <v>45320</v>
      </c>
      <c r="O15" s="15">
        <v>4</v>
      </c>
      <c r="P15" s="39"/>
      <c r="Q15" s="39"/>
    </row>
    <row r="16" spans="1:17" s="58" customFormat="1" ht="159.75" customHeight="1" x14ac:dyDescent="0.25">
      <c r="A16" s="8"/>
      <c r="B16" s="9" t="s">
        <v>85</v>
      </c>
      <c r="C16" s="10"/>
      <c r="D16" s="11"/>
      <c r="E16" s="11" t="s">
        <v>32</v>
      </c>
      <c r="F16" s="6" t="s">
        <v>163</v>
      </c>
      <c r="G16" s="40" t="s">
        <v>132</v>
      </c>
      <c r="H16" s="11" t="s">
        <v>106</v>
      </c>
      <c r="I16" s="11" t="s">
        <v>124</v>
      </c>
      <c r="J16" s="11" t="s">
        <v>125</v>
      </c>
      <c r="K16" s="52" t="s">
        <v>123</v>
      </c>
      <c r="L16" s="12">
        <v>1</v>
      </c>
      <c r="M16" s="13">
        <v>45293</v>
      </c>
      <c r="N16" s="13">
        <v>45382</v>
      </c>
      <c r="O16" s="12">
        <v>15</v>
      </c>
      <c r="P16" s="12"/>
      <c r="Q16" s="12"/>
    </row>
    <row r="17" spans="1:17" s="58" customFormat="1" ht="195.75" customHeight="1" x14ac:dyDescent="0.25">
      <c r="A17" s="8"/>
      <c r="B17" s="9" t="s">
        <v>86</v>
      </c>
      <c r="C17" s="10"/>
      <c r="D17" s="11"/>
      <c r="E17" s="11" t="s">
        <v>32</v>
      </c>
      <c r="F17" s="12" t="s">
        <v>163</v>
      </c>
      <c r="G17" s="40" t="s">
        <v>133</v>
      </c>
      <c r="H17" s="11" t="s">
        <v>121</v>
      </c>
      <c r="I17" s="52" t="s">
        <v>127</v>
      </c>
      <c r="J17" s="11" t="s">
        <v>126</v>
      </c>
      <c r="K17" s="52" t="s">
        <v>128</v>
      </c>
      <c r="L17" s="12">
        <v>1</v>
      </c>
      <c r="M17" s="13">
        <v>45293</v>
      </c>
      <c r="N17" s="13">
        <v>45382</v>
      </c>
      <c r="O17" s="12">
        <v>15</v>
      </c>
      <c r="P17" s="12"/>
      <c r="Q17" s="12"/>
    </row>
    <row r="18" spans="1:17" s="58" customFormat="1" ht="198" customHeight="1" x14ac:dyDescent="0.25">
      <c r="A18" s="8"/>
      <c r="B18" s="9" t="s">
        <v>87</v>
      </c>
      <c r="C18" s="10"/>
      <c r="D18" s="11"/>
      <c r="E18" s="11" t="s">
        <v>32</v>
      </c>
      <c r="F18" s="12" t="s">
        <v>163</v>
      </c>
      <c r="G18" s="40" t="s">
        <v>133</v>
      </c>
      <c r="H18" s="11" t="s">
        <v>120</v>
      </c>
      <c r="I18" s="90" t="s">
        <v>127</v>
      </c>
      <c r="J18" s="11" t="s">
        <v>126</v>
      </c>
      <c r="K18" s="52" t="s">
        <v>128</v>
      </c>
      <c r="L18" s="12">
        <v>1</v>
      </c>
      <c r="M18" s="13">
        <v>45293</v>
      </c>
      <c r="N18" s="13">
        <v>45382</v>
      </c>
      <c r="O18" s="12">
        <v>15</v>
      </c>
      <c r="P18" s="12"/>
      <c r="Q18" s="12"/>
    </row>
    <row r="19" spans="1:17" s="58" customFormat="1" ht="244.5" customHeight="1" x14ac:dyDescent="0.25">
      <c r="A19" s="8"/>
      <c r="B19" s="9" t="s">
        <v>88</v>
      </c>
      <c r="C19" s="10"/>
      <c r="D19" s="11"/>
      <c r="E19" s="11" t="s">
        <v>32</v>
      </c>
      <c r="F19" s="12" t="s">
        <v>165</v>
      </c>
      <c r="G19" s="40" t="s">
        <v>164</v>
      </c>
      <c r="H19" s="11" t="s">
        <v>134</v>
      </c>
      <c r="I19" s="11" t="s">
        <v>129</v>
      </c>
      <c r="J19" s="11" t="s">
        <v>122</v>
      </c>
      <c r="K19" s="52" t="s">
        <v>123</v>
      </c>
      <c r="L19" s="12">
        <v>1</v>
      </c>
      <c r="M19" s="13">
        <v>45293</v>
      </c>
      <c r="N19" s="13">
        <v>45382</v>
      </c>
      <c r="O19" s="12">
        <v>15</v>
      </c>
      <c r="P19" s="12"/>
      <c r="Q19" s="12"/>
    </row>
    <row r="20" spans="1:17" s="58" customFormat="1" ht="162" customHeight="1" x14ac:dyDescent="0.25">
      <c r="A20" s="38">
        <v>1</v>
      </c>
      <c r="B20" s="9" t="s">
        <v>89</v>
      </c>
      <c r="C20" s="39" t="s">
        <v>31</v>
      </c>
      <c r="D20" s="39" t="s">
        <v>26</v>
      </c>
      <c r="E20" s="11" t="s">
        <v>32</v>
      </c>
      <c r="F20" s="6" t="s">
        <v>135</v>
      </c>
      <c r="G20" s="45" t="s">
        <v>136</v>
      </c>
      <c r="H20" s="41" t="s">
        <v>63</v>
      </c>
      <c r="I20" s="11" t="s">
        <v>141</v>
      </c>
      <c r="J20" s="11" t="s">
        <v>75</v>
      </c>
      <c r="K20" s="11" t="s">
        <v>76</v>
      </c>
      <c r="L20" s="12">
        <v>1</v>
      </c>
      <c r="M20" s="5">
        <v>45289</v>
      </c>
      <c r="N20" s="5">
        <v>45380</v>
      </c>
      <c r="O20" s="6">
        <v>12</v>
      </c>
      <c r="P20" s="39"/>
      <c r="Q20" s="39"/>
    </row>
    <row r="21" spans="1:17" s="58" customFormat="1" ht="126.75" customHeight="1" x14ac:dyDescent="0.25">
      <c r="A21" s="38">
        <v>1</v>
      </c>
      <c r="B21" s="9" t="s">
        <v>90</v>
      </c>
      <c r="C21" s="39" t="s">
        <v>31</v>
      </c>
      <c r="D21" s="39" t="s">
        <v>26</v>
      </c>
      <c r="E21" s="11" t="s">
        <v>32</v>
      </c>
      <c r="F21" s="6" t="s">
        <v>135</v>
      </c>
      <c r="G21" s="45" t="s">
        <v>137</v>
      </c>
      <c r="H21" s="41" t="s">
        <v>63</v>
      </c>
      <c r="I21" s="42" t="s">
        <v>160</v>
      </c>
      <c r="J21" s="42" t="s">
        <v>73</v>
      </c>
      <c r="K21" s="43" t="s">
        <v>74</v>
      </c>
      <c r="L21" s="44">
        <v>1</v>
      </c>
      <c r="M21" s="14">
        <v>45289</v>
      </c>
      <c r="N21" s="14">
        <v>45320</v>
      </c>
      <c r="O21" s="15">
        <v>4</v>
      </c>
      <c r="P21" s="39"/>
      <c r="Q21" s="39"/>
    </row>
    <row r="22" spans="1:17" s="58" customFormat="1" ht="200.25" customHeight="1" x14ac:dyDescent="0.25">
      <c r="A22" s="38">
        <v>1</v>
      </c>
      <c r="B22" s="9" t="s">
        <v>91</v>
      </c>
      <c r="C22" s="39" t="s">
        <v>31</v>
      </c>
      <c r="D22" s="39" t="s">
        <v>26</v>
      </c>
      <c r="E22" s="11" t="s">
        <v>32</v>
      </c>
      <c r="F22" s="6" t="s">
        <v>166</v>
      </c>
      <c r="G22" s="40" t="s">
        <v>138</v>
      </c>
      <c r="H22" s="41" t="s">
        <v>63</v>
      </c>
      <c r="I22" s="11" t="s">
        <v>139</v>
      </c>
      <c r="J22" s="11" t="s">
        <v>79</v>
      </c>
      <c r="K22" s="11" t="s">
        <v>80</v>
      </c>
      <c r="L22" s="12">
        <v>1</v>
      </c>
      <c r="M22" s="5">
        <v>45289</v>
      </c>
      <c r="N22" s="5">
        <v>45472</v>
      </c>
      <c r="O22" s="6">
        <v>24</v>
      </c>
      <c r="P22" s="39"/>
      <c r="Q22" s="39"/>
    </row>
    <row r="23" spans="1:17" s="58" customFormat="1" ht="236.25" customHeight="1" x14ac:dyDescent="0.25">
      <c r="A23" s="38">
        <v>1</v>
      </c>
      <c r="B23" s="9" t="s">
        <v>92</v>
      </c>
      <c r="C23" s="39" t="s">
        <v>31</v>
      </c>
      <c r="D23" s="39" t="s">
        <v>26</v>
      </c>
      <c r="E23" s="11" t="s">
        <v>32</v>
      </c>
      <c r="F23" s="6" t="s">
        <v>166</v>
      </c>
      <c r="G23" s="40" t="s">
        <v>138</v>
      </c>
      <c r="H23" s="41" t="s">
        <v>63</v>
      </c>
      <c r="I23" s="11" t="s">
        <v>140</v>
      </c>
      <c r="J23" s="11" t="s">
        <v>81</v>
      </c>
      <c r="K23" s="11" t="s">
        <v>82</v>
      </c>
      <c r="L23" s="12">
        <v>1</v>
      </c>
      <c r="M23" s="5">
        <v>45289</v>
      </c>
      <c r="N23" s="5">
        <v>45472</v>
      </c>
      <c r="O23" s="6">
        <v>24</v>
      </c>
      <c r="P23" s="39"/>
      <c r="Q23" s="39"/>
    </row>
    <row r="24" spans="1:17" s="58" customFormat="1" ht="132" customHeight="1" x14ac:dyDescent="0.25">
      <c r="A24" s="38">
        <v>1</v>
      </c>
      <c r="B24" s="9" t="s">
        <v>93</v>
      </c>
      <c r="C24" s="39" t="s">
        <v>31</v>
      </c>
      <c r="D24" s="39" t="s">
        <v>26</v>
      </c>
      <c r="E24" s="11" t="s">
        <v>32</v>
      </c>
      <c r="F24" s="6" t="s">
        <v>166</v>
      </c>
      <c r="G24" s="40" t="s">
        <v>138</v>
      </c>
      <c r="H24" s="41" t="s">
        <v>63</v>
      </c>
      <c r="I24" s="11" t="s">
        <v>141</v>
      </c>
      <c r="J24" s="11" t="s">
        <v>143</v>
      </c>
      <c r="K24" s="11" t="s">
        <v>76</v>
      </c>
      <c r="L24" s="12">
        <v>1</v>
      </c>
      <c r="M24" s="5">
        <v>45289</v>
      </c>
      <c r="N24" s="5">
        <v>45472</v>
      </c>
      <c r="O24" s="6">
        <v>24</v>
      </c>
      <c r="P24" s="39"/>
      <c r="Q24" s="39"/>
    </row>
    <row r="25" spans="1:17" s="58" customFormat="1" ht="131.25" customHeight="1" x14ac:dyDescent="0.25">
      <c r="A25" s="38">
        <v>1</v>
      </c>
      <c r="B25" s="9" t="s">
        <v>94</v>
      </c>
      <c r="C25" s="39" t="s">
        <v>31</v>
      </c>
      <c r="D25" s="39" t="s">
        <v>26</v>
      </c>
      <c r="E25" s="11" t="s">
        <v>32</v>
      </c>
      <c r="F25" s="6" t="s">
        <v>166</v>
      </c>
      <c r="G25" s="40" t="s">
        <v>138</v>
      </c>
      <c r="H25" s="41" t="s">
        <v>63</v>
      </c>
      <c r="I25" s="11" t="s">
        <v>142</v>
      </c>
      <c r="J25" s="11" t="s">
        <v>144</v>
      </c>
      <c r="K25" s="11" t="s">
        <v>76</v>
      </c>
      <c r="L25" s="12">
        <v>1</v>
      </c>
      <c r="M25" s="5">
        <v>45289</v>
      </c>
      <c r="N25" s="5">
        <v>45472</v>
      </c>
      <c r="O25" s="6">
        <v>24</v>
      </c>
      <c r="P25" s="39"/>
      <c r="Q25" s="39"/>
    </row>
    <row r="26" spans="1:17" s="59" customFormat="1" ht="153.75" customHeight="1" x14ac:dyDescent="0.25">
      <c r="A26" s="38"/>
      <c r="B26" s="9" t="s">
        <v>95</v>
      </c>
      <c r="C26" s="46"/>
      <c r="D26" s="46"/>
      <c r="E26" s="11" t="s">
        <v>32</v>
      </c>
      <c r="F26" s="80" t="s">
        <v>166</v>
      </c>
      <c r="G26" s="40" t="s">
        <v>138</v>
      </c>
      <c r="H26" s="41" t="s">
        <v>63</v>
      </c>
      <c r="I26" s="42" t="s">
        <v>145</v>
      </c>
      <c r="J26" s="42" t="s">
        <v>77</v>
      </c>
      <c r="K26" s="43" t="s">
        <v>78</v>
      </c>
      <c r="L26" s="44">
        <v>1</v>
      </c>
      <c r="M26" s="14">
        <v>45289</v>
      </c>
      <c r="N26" s="14">
        <v>45472</v>
      </c>
      <c r="O26" s="15">
        <v>6</v>
      </c>
      <c r="P26" s="47"/>
      <c r="Q26" s="48"/>
    </row>
    <row r="27" spans="1:17" s="58" customFormat="1" ht="264.75" customHeight="1" x14ac:dyDescent="0.25">
      <c r="A27" s="38">
        <v>1</v>
      </c>
      <c r="B27" s="9" t="s">
        <v>96</v>
      </c>
      <c r="C27" s="39" t="s">
        <v>31</v>
      </c>
      <c r="D27" s="39" t="s">
        <v>26</v>
      </c>
      <c r="E27" s="11" t="s">
        <v>32</v>
      </c>
      <c r="F27" s="49" t="s">
        <v>167</v>
      </c>
      <c r="G27" s="40" t="s">
        <v>146</v>
      </c>
      <c r="H27" s="41" t="s">
        <v>63</v>
      </c>
      <c r="I27" s="11" t="s">
        <v>64</v>
      </c>
      <c r="J27" s="11" t="s">
        <v>65</v>
      </c>
      <c r="K27" s="11" t="s">
        <v>66</v>
      </c>
      <c r="L27" s="12">
        <v>3</v>
      </c>
      <c r="M27" s="5" t="s">
        <v>67</v>
      </c>
      <c r="N27" s="5" t="s">
        <v>68</v>
      </c>
      <c r="O27" s="6">
        <v>8</v>
      </c>
      <c r="P27" s="39">
        <v>3</v>
      </c>
      <c r="Q27" s="11" t="s">
        <v>69</v>
      </c>
    </row>
    <row r="28" spans="1:17" s="7" customFormat="1" ht="258" customHeight="1" x14ac:dyDescent="0.2">
      <c r="A28" s="8">
        <v>1</v>
      </c>
      <c r="B28" s="9" t="s">
        <v>97</v>
      </c>
      <c r="C28" s="10" t="s">
        <v>31</v>
      </c>
      <c r="D28" s="10" t="s">
        <v>26</v>
      </c>
      <c r="E28" s="11" t="s">
        <v>32</v>
      </c>
      <c r="F28" s="12" t="s">
        <v>168</v>
      </c>
      <c r="G28" s="17" t="s">
        <v>147</v>
      </c>
      <c r="H28" s="17" t="s">
        <v>107</v>
      </c>
      <c r="I28" s="17" t="s">
        <v>108</v>
      </c>
      <c r="J28" s="17" t="s">
        <v>148</v>
      </c>
      <c r="K28" s="17" t="s">
        <v>109</v>
      </c>
      <c r="L28" s="12">
        <v>1</v>
      </c>
      <c r="M28" s="18">
        <v>45293</v>
      </c>
      <c r="N28" s="18">
        <v>45473</v>
      </c>
      <c r="O28" s="16"/>
      <c r="P28" s="16"/>
      <c r="Q28" s="16"/>
    </row>
    <row r="29" spans="1:17" s="59" customFormat="1" ht="182.25" customHeight="1" x14ac:dyDescent="0.25">
      <c r="A29" s="38"/>
      <c r="B29" s="9" t="s">
        <v>98</v>
      </c>
      <c r="C29" s="46"/>
      <c r="D29" s="46"/>
      <c r="E29" s="11" t="s">
        <v>32</v>
      </c>
      <c r="F29" s="80" t="s">
        <v>150</v>
      </c>
      <c r="G29" s="40" t="s">
        <v>154</v>
      </c>
      <c r="H29" s="41" t="s">
        <v>63</v>
      </c>
      <c r="I29" s="42" t="s">
        <v>145</v>
      </c>
      <c r="J29" s="42" t="s">
        <v>77</v>
      </c>
      <c r="K29" s="43" t="s">
        <v>78</v>
      </c>
      <c r="L29" s="44">
        <v>1</v>
      </c>
      <c r="M29" s="14">
        <v>45289</v>
      </c>
      <c r="N29" s="14">
        <v>45320</v>
      </c>
      <c r="O29" s="15">
        <v>4</v>
      </c>
      <c r="P29" s="47"/>
      <c r="Q29" s="48"/>
    </row>
    <row r="30" spans="1:17" s="59" customFormat="1" ht="211.5" customHeight="1" x14ac:dyDescent="0.25">
      <c r="A30" s="38"/>
      <c r="B30" s="9" t="s">
        <v>99</v>
      </c>
      <c r="C30" s="46"/>
      <c r="D30" s="46"/>
      <c r="E30" s="11" t="s">
        <v>32</v>
      </c>
      <c r="F30" s="80" t="s">
        <v>150</v>
      </c>
      <c r="G30" s="40" t="s">
        <v>149</v>
      </c>
      <c r="H30" s="41" t="s">
        <v>63</v>
      </c>
      <c r="I30" s="11" t="s">
        <v>151</v>
      </c>
      <c r="J30" s="11" t="s">
        <v>71</v>
      </c>
      <c r="K30" s="11" t="s">
        <v>72</v>
      </c>
      <c r="L30" s="12">
        <v>1</v>
      </c>
      <c r="M30" s="5">
        <v>45289</v>
      </c>
      <c r="N30" s="5">
        <v>45380</v>
      </c>
      <c r="O30" s="6">
        <v>12</v>
      </c>
      <c r="P30" s="47"/>
      <c r="Q30" s="48"/>
    </row>
    <row r="31" spans="1:17" s="59" customFormat="1" ht="171" customHeight="1" x14ac:dyDescent="0.25">
      <c r="A31" s="38"/>
      <c r="B31" s="9" t="s">
        <v>100</v>
      </c>
      <c r="C31" s="46"/>
      <c r="D31" s="46"/>
      <c r="E31" s="11" t="s">
        <v>32</v>
      </c>
      <c r="F31" s="80" t="s">
        <v>150</v>
      </c>
      <c r="G31" s="40" t="s">
        <v>149</v>
      </c>
      <c r="H31" s="41" t="s">
        <v>63</v>
      </c>
      <c r="I31" s="11" t="s">
        <v>141</v>
      </c>
      <c r="J31" s="11" t="s">
        <v>152</v>
      </c>
      <c r="K31" s="11" t="s">
        <v>76</v>
      </c>
      <c r="L31" s="12">
        <v>1</v>
      </c>
      <c r="M31" s="5">
        <v>45289</v>
      </c>
      <c r="N31" s="5">
        <v>45380</v>
      </c>
      <c r="O31" s="6">
        <v>12</v>
      </c>
      <c r="P31" s="47"/>
      <c r="Q31" s="48"/>
    </row>
    <row r="32" spans="1:17" s="59" customFormat="1" ht="209.25" customHeight="1" x14ac:dyDescent="0.25">
      <c r="A32" s="38"/>
      <c r="B32" s="9" t="s">
        <v>101</v>
      </c>
      <c r="C32" s="46"/>
      <c r="D32" s="46"/>
      <c r="E32" s="11" t="s">
        <v>32</v>
      </c>
      <c r="F32" s="80" t="s">
        <v>169</v>
      </c>
      <c r="G32" s="40" t="s">
        <v>155</v>
      </c>
      <c r="H32" s="41" t="s">
        <v>63</v>
      </c>
      <c r="I32" s="11" t="s">
        <v>139</v>
      </c>
      <c r="J32" s="11" t="s">
        <v>79</v>
      </c>
      <c r="K32" s="11" t="s">
        <v>80</v>
      </c>
      <c r="L32" s="12">
        <v>1</v>
      </c>
      <c r="M32" s="5">
        <v>45289</v>
      </c>
      <c r="N32" s="5">
        <v>45472</v>
      </c>
      <c r="O32" s="6">
        <v>24</v>
      </c>
      <c r="P32" s="47"/>
      <c r="Q32" s="48"/>
    </row>
    <row r="33" spans="1:17" s="59" customFormat="1" ht="242.25" customHeight="1" x14ac:dyDescent="0.25">
      <c r="A33" s="38"/>
      <c r="B33" s="9" t="s">
        <v>102</v>
      </c>
      <c r="C33" s="46"/>
      <c r="D33" s="46"/>
      <c r="E33" s="11" t="s">
        <v>32</v>
      </c>
      <c r="F33" s="80" t="s">
        <v>169</v>
      </c>
      <c r="G33" s="40" t="s">
        <v>157</v>
      </c>
      <c r="H33" s="41" t="s">
        <v>63</v>
      </c>
      <c r="I33" s="11" t="s">
        <v>140</v>
      </c>
      <c r="J33" s="11" t="s">
        <v>81</v>
      </c>
      <c r="K33" s="11" t="s">
        <v>82</v>
      </c>
      <c r="L33" s="12">
        <v>1</v>
      </c>
      <c r="M33" s="5">
        <v>45289</v>
      </c>
      <c r="N33" s="5">
        <v>45472</v>
      </c>
      <c r="O33" s="6">
        <v>24</v>
      </c>
      <c r="P33" s="47"/>
      <c r="Q33" s="48"/>
    </row>
    <row r="34" spans="1:17" s="59" customFormat="1" ht="207" customHeight="1" x14ac:dyDescent="0.25">
      <c r="A34" s="38"/>
      <c r="B34" s="9" t="s">
        <v>103</v>
      </c>
      <c r="C34" s="46"/>
      <c r="D34" s="46"/>
      <c r="E34" s="11" t="s">
        <v>32</v>
      </c>
      <c r="F34" s="80" t="s">
        <v>170</v>
      </c>
      <c r="G34" s="40" t="s">
        <v>157</v>
      </c>
      <c r="H34" s="41" t="s">
        <v>63</v>
      </c>
      <c r="I34" s="11" t="s">
        <v>141</v>
      </c>
      <c r="J34" s="11" t="s">
        <v>152</v>
      </c>
      <c r="K34" s="11" t="s">
        <v>76</v>
      </c>
      <c r="L34" s="12">
        <v>1</v>
      </c>
      <c r="M34" s="5">
        <v>45289</v>
      </c>
      <c r="N34" s="5">
        <v>45472</v>
      </c>
      <c r="O34" s="6">
        <v>24</v>
      </c>
      <c r="P34" s="47"/>
      <c r="Q34" s="48"/>
    </row>
    <row r="35" spans="1:17" ht="194.25" customHeight="1" x14ac:dyDescent="0.25">
      <c r="A35" s="50"/>
      <c r="B35" s="9" t="s">
        <v>104</v>
      </c>
      <c r="C35" s="50"/>
      <c r="D35" s="50"/>
      <c r="E35" s="11" t="s">
        <v>32</v>
      </c>
      <c r="F35" s="81" t="s">
        <v>169</v>
      </c>
      <c r="G35" s="32" t="s">
        <v>156</v>
      </c>
      <c r="H35" s="41" t="s">
        <v>63</v>
      </c>
      <c r="I35" s="11" t="s">
        <v>142</v>
      </c>
      <c r="J35" s="11" t="s">
        <v>144</v>
      </c>
      <c r="K35" s="11" t="s">
        <v>76</v>
      </c>
      <c r="L35" s="12">
        <v>1</v>
      </c>
      <c r="M35" s="5">
        <v>45289</v>
      </c>
      <c r="N35" s="5">
        <v>45472</v>
      </c>
      <c r="O35" s="6">
        <v>24</v>
      </c>
      <c r="P35" s="47"/>
      <c r="Q35" s="48"/>
    </row>
    <row r="36" spans="1:17" ht="213.75" customHeight="1" x14ac:dyDescent="0.25">
      <c r="A36" s="50"/>
      <c r="B36" s="9" t="s">
        <v>105</v>
      </c>
      <c r="C36" s="50"/>
      <c r="D36" s="50"/>
      <c r="E36" s="11" t="s">
        <v>32</v>
      </c>
      <c r="F36" s="81" t="s">
        <v>169</v>
      </c>
      <c r="G36" s="40" t="s">
        <v>153</v>
      </c>
      <c r="H36" s="41" t="s">
        <v>63</v>
      </c>
      <c r="I36" s="42" t="s">
        <v>145</v>
      </c>
      <c r="J36" s="42" t="s">
        <v>77</v>
      </c>
      <c r="K36" s="43" t="s">
        <v>78</v>
      </c>
      <c r="L36" s="44">
        <v>1</v>
      </c>
      <c r="M36" s="14">
        <v>45289</v>
      </c>
      <c r="N36" s="14">
        <v>45472</v>
      </c>
      <c r="O36" s="15">
        <v>6</v>
      </c>
      <c r="P36" s="47"/>
      <c r="Q36" s="48"/>
    </row>
    <row r="37" spans="1:17" s="1" customFormat="1" ht="170.25" customHeight="1" x14ac:dyDescent="0.25">
      <c r="A37" s="19">
        <v>1</v>
      </c>
      <c r="B37" s="9" t="s">
        <v>110</v>
      </c>
      <c r="C37" s="20" t="s">
        <v>31</v>
      </c>
      <c r="D37" s="20" t="s">
        <v>26</v>
      </c>
      <c r="E37" s="11" t="s">
        <v>32</v>
      </c>
      <c r="F37" s="12" t="s">
        <v>115</v>
      </c>
      <c r="G37" s="86" t="s">
        <v>159</v>
      </c>
      <c r="H37" s="88" t="s">
        <v>38</v>
      </c>
      <c r="I37" s="88" t="s">
        <v>39</v>
      </c>
      <c r="J37" s="87" t="s">
        <v>158</v>
      </c>
      <c r="K37" s="21" t="s">
        <v>40</v>
      </c>
      <c r="L37" s="20">
        <v>6</v>
      </c>
      <c r="M37" s="22">
        <v>45293</v>
      </c>
      <c r="N37" s="22">
        <v>45473</v>
      </c>
      <c r="O37" s="20">
        <v>24</v>
      </c>
      <c r="P37" s="20">
        <v>0</v>
      </c>
      <c r="Q37" s="20"/>
    </row>
    <row r="38" spans="1:17" s="2" customFormat="1" ht="129" customHeight="1" x14ac:dyDescent="0.25">
      <c r="A38" s="19"/>
      <c r="B38" s="9" t="s">
        <v>111</v>
      </c>
      <c r="C38" s="23"/>
      <c r="D38" s="23"/>
      <c r="E38" s="11" t="s">
        <v>32</v>
      </c>
      <c r="F38" s="82" t="s">
        <v>116</v>
      </c>
      <c r="G38" s="86" t="s">
        <v>171</v>
      </c>
      <c r="H38" s="24" t="s">
        <v>41</v>
      </c>
      <c r="I38" s="24" t="s">
        <v>42</v>
      </c>
      <c r="J38" s="25" t="s">
        <v>43</v>
      </c>
      <c r="K38" s="26" t="s">
        <v>44</v>
      </c>
      <c r="L38" s="27">
        <v>1</v>
      </c>
      <c r="M38" s="22">
        <v>45293</v>
      </c>
      <c r="N38" s="28">
        <v>45657</v>
      </c>
      <c r="O38" s="29">
        <v>48</v>
      </c>
      <c r="P38" s="30">
        <v>0</v>
      </c>
      <c r="Q38" s="31"/>
    </row>
    <row r="39" spans="1:17" s="3" customFormat="1" ht="114.75" customHeight="1" x14ac:dyDescent="0.2">
      <c r="A39" s="19"/>
      <c r="B39" s="9" t="s">
        <v>112</v>
      </c>
      <c r="C39" s="32"/>
      <c r="D39" s="32"/>
      <c r="E39" s="11" t="s">
        <v>32</v>
      </c>
      <c r="F39" s="49" t="s">
        <v>117</v>
      </c>
      <c r="G39" s="86" t="s">
        <v>173</v>
      </c>
      <c r="H39" s="24" t="s">
        <v>45</v>
      </c>
      <c r="I39" s="89" t="s">
        <v>119</v>
      </c>
      <c r="J39" s="88" t="s">
        <v>46</v>
      </c>
      <c r="K39" s="32"/>
      <c r="L39" s="33"/>
      <c r="M39" s="32"/>
      <c r="N39" s="32"/>
      <c r="O39" s="32"/>
      <c r="P39" s="34">
        <v>0</v>
      </c>
      <c r="Q39" s="32"/>
    </row>
    <row r="40" spans="1:17" s="4" customFormat="1" ht="146.25" customHeight="1" x14ac:dyDescent="0.25">
      <c r="A40" s="19"/>
      <c r="B40" s="9" t="s">
        <v>113</v>
      </c>
      <c r="C40" s="35"/>
      <c r="D40" s="35"/>
      <c r="E40" s="11" t="s">
        <v>32</v>
      </c>
      <c r="F40" s="83" t="s">
        <v>118</v>
      </c>
      <c r="G40" s="86" t="s">
        <v>172</v>
      </c>
      <c r="H40" s="88" t="s">
        <v>174</v>
      </c>
      <c r="I40" s="88" t="s">
        <v>47</v>
      </c>
      <c r="J40" s="88" t="s">
        <v>175</v>
      </c>
      <c r="K40" s="36" t="s">
        <v>48</v>
      </c>
      <c r="L40" s="37">
        <v>6</v>
      </c>
      <c r="M40" s="22">
        <v>45293</v>
      </c>
      <c r="N40" s="22">
        <v>45473</v>
      </c>
      <c r="O40" s="20">
        <v>24</v>
      </c>
      <c r="P40" s="20">
        <v>0</v>
      </c>
      <c r="Q40" s="35"/>
    </row>
    <row r="41" spans="1:17" s="58" customFormat="1" x14ac:dyDescent="0.25">
      <c r="A41" s="38">
        <v>1</v>
      </c>
      <c r="B41" s="9" t="s">
        <v>114</v>
      </c>
      <c r="C41" s="39" t="s">
        <v>31</v>
      </c>
      <c r="D41" s="39" t="s">
        <v>26</v>
      </c>
      <c r="E41" s="39"/>
      <c r="F41" s="6"/>
      <c r="G41" s="39"/>
      <c r="H41" s="39"/>
      <c r="I41" s="39"/>
      <c r="J41" s="39"/>
      <c r="K41" s="39"/>
      <c r="L41" s="39"/>
      <c r="M41" s="51"/>
      <c r="N41" s="51"/>
      <c r="O41" s="39"/>
      <c r="P41" s="39"/>
      <c r="Q41" s="39"/>
    </row>
    <row r="42" spans="1:17" s="59" customFormat="1" x14ac:dyDescent="0.25">
      <c r="A42" s="60"/>
      <c r="B42" s="61"/>
      <c r="C42" s="62"/>
      <c r="D42" s="62"/>
      <c r="E42" s="63"/>
      <c r="F42" s="84"/>
      <c r="G42" s="64"/>
      <c r="H42" s="64"/>
      <c r="I42" s="65"/>
      <c r="J42" s="65"/>
      <c r="K42" s="66"/>
      <c r="L42" s="67"/>
      <c r="M42" s="68"/>
      <c r="N42" s="68"/>
      <c r="O42" s="69"/>
      <c r="P42" s="68"/>
      <c r="Q42" s="70"/>
    </row>
    <row r="43" spans="1:17" ht="17.25" customHeight="1" x14ac:dyDescent="0.25"/>
    <row r="44" spans="1:17" x14ac:dyDescent="0.25">
      <c r="A44" s="54" t="s">
        <v>27</v>
      </c>
      <c r="B44" s="92" t="s">
        <v>28</v>
      </c>
      <c r="C44" s="93"/>
      <c r="D44" s="93"/>
      <c r="E44" s="93"/>
      <c r="F44" s="93"/>
      <c r="G44" s="93"/>
      <c r="H44" s="93"/>
      <c r="I44" s="93"/>
      <c r="J44" s="93"/>
      <c r="K44" s="93"/>
      <c r="L44" s="93"/>
      <c r="M44" s="93"/>
      <c r="N44" s="93"/>
      <c r="O44" s="93"/>
      <c r="P44" s="93"/>
      <c r="Q44" s="93"/>
    </row>
    <row r="45" spans="1:17" x14ac:dyDescent="0.25">
      <c r="C45" s="54">
        <v>2</v>
      </c>
      <c r="D45" s="54">
        <v>3</v>
      </c>
      <c r="E45" s="54">
        <v>4</v>
      </c>
      <c r="F45" s="55">
        <v>8</v>
      </c>
      <c r="G45" s="54">
        <v>12</v>
      </c>
      <c r="H45" s="54">
        <v>16</v>
      </c>
      <c r="I45" s="54">
        <v>20</v>
      </c>
      <c r="J45" s="54">
        <v>24</v>
      </c>
      <c r="K45" s="54">
        <v>28</v>
      </c>
      <c r="L45" s="54">
        <v>31</v>
      </c>
      <c r="M45" s="54">
        <v>32</v>
      </c>
      <c r="N45" s="54">
        <v>36</v>
      </c>
      <c r="O45" s="54">
        <v>40</v>
      </c>
      <c r="P45" s="54">
        <v>44</v>
      </c>
      <c r="Q45" s="54">
        <v>48</v>
      </c>
    </row>
    <row r="46" spans="1:17" ht="63" x14ac:dyDescent="0.25">
      <c r="C46" s="54" t="s">
        <v>10</v>
      </c>
      <c r="D46" s="54" t="s">
        <v>11</v>
      </c>
      <c r="E46" s="54" t="s">
        <v>12</v>
      </c>
      <c r="F46" s="55" t="s">
        <v>13</v>
      </c>
      <c r="G46" s="54" t="s">
        <v>14</v>
      </c>
      <c r="H46" s="54" t="s">
        <v>15</v>
      </c>
      <c r="I46" s="54" t="s">
        <v>16</v>
      </c>
      <c r="J46" s="54" t="s">
        <v>17</v>
      </c>
      <c r="K46" s="54" t="s">
        <v>18</v>
      </c>
      <c r="L46" s="54" t="s">
        <v>19</v>
      </c>
      <c r="M46" s="54" t="s">
        <v>20</v>
      </c>
      <c r="N46" s="54" t="s">
        <v>21</v>
      </c>
      <c r="O46" s="54" t="s">
        <v>22</v>
      </c>
      <c r="P46" s="54" t="s">
        <v>23</v>
      </c>
      <c r="Q46" s="54" t="s">
        <v>24</v>
      </c>
    </row>
    <row r="47" spans="1:17" ht="16.5" thickBot="1" x14ac:dyDescent="0.3">
      <c r="C47" s="71"/>
      <c r="D47" s="71"/>
      <c r="E47" s="71"/>
      <c r="F47" s="71"/>
      <c r="G47" s="71"/>
      <c r="H47" s="71"/>
      <c r="I47" s="71"/>
      <c r="J47" s="71"/>
      <c r="K47" s="71"/>
      <c r="L47" s="71"/>
      <c r="M47" s="71"/>
      <c r="N47" s="71"/>
      <c r="O47" s="71"/>
      <c r="P47" s="71"/>
      <c r="Q47" s="71"/>
    </row>
    <row r="48" spans="1:17" s="58" customFormat="1" ht="16.5" thickBot="1" x14ac:dyDescent="0.3">
      <c r="A48" s="72">
        <v>1</v>
      </c>
      <c r="B48" s="58" t="s">
        <v>25</v>
      </c>
      <c r="C48" s="73" t="s">
        <v>31</v>
      </c>
      <c r="D48" s="73" t="s">
        <v>26</v>
      </c>
      <c r="E48" s="73"/>
      <c r="F48" s="85"/>
      <c r="G48" s="73"/>
      <c r="H48" s="73"/>
      <c r="I48" s="73"/>
      <c r="J48" s="73"/>
      <c r="K48" s="73"/>
      <c r="L48" s="73"/>
      <c r="M48" s="74"/>
      <c r="N48" s="74"/>
      <c r="O48" s="73"/>
      <c r="P48" s="73"/>
      <c r="Q48" s="73"/>
    </row>
    <row r="50" spans="1:17" x14ac:dyDescent="0.25">
      <c r="A50" s="54" t="s">
        <v>29</v>
      </c>
      <c r="B50" s="92" t="s">
        <v>30</v>
      </c>
      <c r="C50" s="93"/>
      <c r="D50" s="93"/>
      <c r="E50" s="93"/>
      <c r="F50" s="93"/>
      <c r="G50" s="93"/>
      <c r="H50" s="93"/>
      <c r="I50" s="93"/>
      <c r="J50" s="93"/>
      <c r="K50" s="93"/>
      <c r="L50" s="93"/>
      <c r="M50" s="93"/>
      <c r="N50" s="93"/>
      <c r="O50" s="93"/>
      <c r="P50" s="93"/>
      <c r="Q50" s="93"/>
    </row>
    <row r="51" spans="1:17" x14ac:dyDescent="0.25">
      <c r="C51" s="54">
        <v>2</v>
      </c>
      <c r="D51" s="54">
        <v>3</v>
      </c>
      <c r="E51" s="54">
        <v>4</v>
      </c>
      <c r="F51" s="55">
        <v>8</v>
      </c>
      <c r="G51" s="54">
        <v>12</v>
      </c>
      <c r="H51" s="54">
        <v>16</v>
      </c>
      <c r="I51" s="54">
        <v>20</v>
      </c>
      <c r="J51" s="54">
        <v>24</v>
      </c>
      <c r="K51" s="54">
        <v>28</v>
      </c>
      <c r="L51" s="54">
        <v>31</v>
      </c>
      <c r="M51" s="54">
        <v>32</v>
      </c>
      <c r="N51" s="54">
        <v>36</v>
      </c>
      <c r="O51" s="54">
        <v>40</v>
      </c>
      <c r="P51" s="54">
        <v>44</v>
      </c>
      <c r="Q51" s="54">
        <v>48</v>
      </c>
    </row>
    <row r="52" spans="1:17" ht="63" x14ac:dyDescent="0.25">
      <c r="C52" s="54" t="s">
        <v>10</v>
      </c>
      <c r="D52" s="54" t="s">
        <v>11</v>
      </c>
      <c r="E52" s="54" t="s">
        <v>12</v>
      </c>
      <c r="F52" s="55" t="s">
        <v>13</v>
      </c>
      <c r="G52" s="54" t="s">
        <v>14</v>
      </c>
      <c r="H52" s="54" t="s">
        <v>15</v>
      </c>
      <c r="I52" s="54" t="s">
        <v>16</v>
      </c>
      <c r="J52" s="54" t="s">
        <v>17</v>
      </c>
      <c r="K52" s="54" t="s">
        <v>18</v>
      </c>
      <c r="L52" s="54" t="s">
        <v>19</v>
      </c>
      <c r="M52" s="54" t="s">
        <v>20</v>
      </c>
      <c r="N52" s="54" t="s">
        <v>21</v>
      </c>
      <c r="O52" s="54" t="s">
        <v>22</v>
      </c>
      <c r="P52" s="54" t="s">
        <v>23</v>
      </c>
      <c r="Q52" s="54" t="s">
        <v>24</v>
      </c>
    </row>
    <row r="53" spans="1:17" x14ac:dyDescent="0.25">
      <c r="A53" s="54">
        <v>1</v>
      </c>
      <c r="B53" s="53" t="s">
        <v>25</v>
      </c>
      <c r="C53" s="75"/>
      <c r="D53" s="75"/>
      <c r="E53" s="75"/>
      <c r="F53" s="76"/>
      <c r="G53" s="75"/>
      <c r="H53" s="75"/>
      <c r="I53" s="75"/>
      <c r="J53" s="75"/>
      <c r="K53" s="75"/>
      <c r="L53" s="76"/>
      <c r="M53" s="77"/>
      <c r="N53" s="77"/>
      <c r="O53" s="76"/>
      <c r="P53" s="78"/>
      <c r="Q53" s="75"/>
    </row>
    <row r="58" spans="1:17" x14ac:dyDescent="0.25">
      <c r="A58" s="94"/>
      <c r="B58" s="94"/>
      <c r="C58" s="94"/>
    </row>
    <row r="59" spans="1:17" x14ac:dyDescent="0.25">
      <c r="A59" s="94"/>
      <c r="B59" s="94"/>
    </row>
    <row r="61" spans="1:17" ht="31.5" x14ac:dyDescent="0.25">
      <c r="G61" s="53" t="s">
        <v>180</v>
      </c>
      <c r="J61" s="53" t="s">
        <v>181</v>
      </c>
    </row>
    <row r="62" spans="1:17" ht="21" x14ac:dyDescent="0.35">
      <c r="G62" s="91" t="s">
        <v>176</v>
      </c>
      <c r="J62" s="91" t="s">
        <v>177</v>
      </c>
    </row>
    <row r="63" spans="1:17" ht="21" x14ac:dyDescent="0.35">
      <c r="G63" s="91" t="s">
        <v>178</v>
      </c>
      <c r="J63" s="91" t="s">
        <v>179</v>
      </c>
    </row>
    <row r="64" spans="1:17" x14ac:dyDescent="0.25">
      <c r="A64" s="94"/>
      <c r="B64" s="94"/>
      <c r="C64" s="94"/>
    </row>
    <row r="65" spans="1:7" x14ac:dyDescent="0.25">
      <c r="A65" s="94"/>
      <c r="B65" s="94"/>
    </row>
    <row r="67" spans="1:7" x14ac:dyDescent="0.25">
      <c r="F67" s="79" t="s">
        <v>182</v>
      </c>
      <c r="G67" s="53" t="s">
        <v>183</v>
      </c>
    </row>
    <row r="68" spans="1:7" x14ac:dyDescent="0.25">
      <c r="F68" s="79" t="s">
        <v>184</v>
      </c>
      <c r="G68" s="53" t="s">
        <v>185</v>
      </c>
    </row>
    <row r="69" spans="1:7" x14ac:dyDescent="0.25">
      <c r="A69" s="94"/>
      <c r="B69" s="94"/>
      <c r="C69" s="94"/>
      <c r="F69" s="79" t="s">
        <v>186</v>
      </c>
      <c r="G69" s="53" t="s">
        <v>187</v>
      </c>
    </row>
    <row r="70" spans="1:7" x14ac:dyDescent="0.25">
      <c r="A70" s="94"/>
      <c r="B70" s="94"/>
    </row>
    <row r="351039" spans="1:2" ht="63" x14ac:dyDescent="0.25">
      <c r="A351039" s="53" t="s">
        <v>31</v>
      </c>
      <c r="B351039" s="53" t="s">
        <v>32</v>
      </c>
    </row>
    <row r="351040" spans="1:2" ht="78.75" x14ac:dyDescent="0.25">
      <c r="A351040" s="53" t="s">
        <v>33</v>
      </c>
      <c r="B351040" s="53" t="s">
        <v>34</v>
      </c>
    </row>
    <row r="351041" spans="2:2" ht="47.25" x14ac:dyDescent="0.25">
      <c r="B351041" s="53" t="s">
        <v>35</v>
      </c>
    </row>
  </sheetData>
  <mergeCells count="11">
    <mergeCell ref="A70:B70"/>
    <mergeCell ref="A58:C58"/>
    <mergeCell ref="A59:B59"/>
    <mergeCell ref="A64:C64"/>
    <mergeCell ref="A65:B65"/>
    <mergeCell ref="A69:C69"/>
    <mergeCell ref="D1:G1"/>
    <mergeCell ref="D2:G2"/>
    <mergeCell ref="B8:Q8"/>
    <mergeCell ref="B44:Q44"/>
    <mergeCell ref="B50:Q50"/>
  </mergeCells>
  <phoneticPr fontId="1" type="noConversion"/>
  <dataValidations xWindow="578" yWindow="755" count="35">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53">
      <formula1>$A$351038:$A$351040</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48 D53 D41:D42 D37:D38 D11:D34">
      <formula1>0</formula1>
      <formula2>290</formula2>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8 F41:F42 F37:F38 F11:F34">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48 G53 G41 G11:G13 G28">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42">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42">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48 J53 J41:J42 J23:K23 K29 J33:K33 K21 K26 J34:J38 K36 J24:J32 K15:K19 J11:J16 I17:I18 J20:J2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48 K53 K41:K42 K34:K35 K22 K24:K25 K30:K32 K37:K38 K27:K28 K11:K14 I17:I18 K16:K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48 L53 L41:L42 L11:L38">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53 M4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53 N42:P42 N38:P38 P26 P29:P36">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48 O53 O40:O41 O11:O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5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48 Q53 Q41 Q37 Q27:Q28 Q11:Q25">
      <formula1>0</formula1>
      <formula2>390</formula2>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53 H48 H41 H28 H11:H13 H16:H19">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53 I48 I41 J37 J16:J19 I11:I15 I19:I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53">
      <formula1>$B$351038:$B$351041</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53">
      <formula1>0</formula1>
      <formula2>9</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2">
      <formula1>$A$351005:$A$351007</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2">
      <formula1>$B$351005:$B$351008</formula1>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48 P40:P41 P37 P27:P28 P11:P2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48 N40:N41 N11:N37">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48 M40:M41 M11:M3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48 E41">
      <formula1>$B$351030:$B$351033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48 C41">
      <formula1>$A$351030:$A$351032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7">
      <formula1>$A$351001:$A$351003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8 C32:C34">
      <formula1>$A$350976:$A$350978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2:C25 C27">
      <formula1>$A$351006:$A$351008</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0:C21">
      <formula1>$A$351013:$A$351015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9:C31">
      <formula1>$A$350985:$A$350987</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6">
      <formula1>$A$350981:$A$350983</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13 C16:C19">
      <formula1>$A$351012:$A$351014</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11:E40">
      <formula1>$B$351012:$B$351015</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28">
      <formula1>$A$351000:$A$351002</formula1>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4:C19">
      <formula1>$A$351016:$A$351018</formula1>
    </dataValidation>
  </dataValidations>
  <pageMargins left="1.299212598425197" right="0.70866141732283472" top="0.74803149606299213" bottom="0.74803149606299213" header="0.31496062992125984" footer="0.31496062992125984"/>
  <pageSetup paperSize="5"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AUXCONTROL06</cp:lastModifiedBy>
  <cp:lastPrinted>2019-07-30T15:08:38Z</cp:lastPrinted>
  <dcterms:created xsi:type="dcterms:W3CDTF">2019-07-03T22:26:51Z</dcterms:created>
  <dcterms:modified xsi:type="dcterms:W3CDTF">2024-04-12T19:46:27Z</dcterms:modified>
</cp:coreProperties>
</file>