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C\Desktop\CPS 2022\SEGUIMIENTO POL DAÑO ANTIJURÍDICO\AGRICULTURA\"/>
    </mc:Choice>
  </mc:AlternateContent>
  <xr:revisionPtr revIDLastSave="0" documentId="13_ncr:1_{750AF00D-6410-4076-8C12-ABD15D973AD7}" xr6:coauthVersionLast="47" xr6:coauthVersionMax="47" xr10:uidLastSave="{00000000-0000-0000-0000-000000000000}"/>
  <bookViews>
    <workbookView xWindow="-120" yWindow="480" windowWidth="20730" windowHeight="11160" xr2:uid="{00000000-000D-0000-FFFF-FFFF00000000}"/>
  </bookViews>
  <sheets>
    <sheet name="Hoja1" sheetId="1" r:id="rId1"/>
    <sheet name="Hoja2" sheetId="2" r:id="rId2"/>
  </sheets>
  <definedNames>
    <definedName name="_xlnm._FilterDatabase" localSheetId="0" hidden="1">Hoja1!$A$6:$Y$14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0" i="1" l="1"/>
  <c r="W9" i="1" l="1"/>
  <c r="W10" i="1"/>
  <c r="W11" i="1"/>
  <c r="W12" i="1"/>
  <c r="W13" i="1"/>
  <c r="W14" i="1"/>
  <c r="T9" i="1"/>
  <c r="T10" i="1"/>
  <c r="T11" i="1"/>
  <c r="T12" i="1"/>
  <c r="T13" i="1"/>
  <c r="T14" i="1"/>
  <c r="Q9" i="1"/>
  <c r="Q11" i="1"/>
  <c r="Q12" i="1"/>
  <c r="Q13" i="1"/>
  <c r="Q14" i="1"/>
  <c r="N9" i="1"/>
  <c r="N10" i="1"/>
  <c r="N11" i="1"/>
  <c r="N12" i="1"/>
  <c r="N13" i="1"/>
  <c r="N14" i="1"/>
</calcChain>
</file>

<file path=xl/sharedStrings.xml><?xml version="1.0" encoding="utf-8"?>
<sst xmlns="http://schemas.openxmlformats.org/spreadsheetml/2006/main" count="115" uniqueCount="88">
  <si>
    <t>CAUSA</t>
  </si>
  <si>
    <t>POLITICA DE PREVENCIÓN</t>
  </si>
  <si>
    <t>Prevenir actuaciones que configuran elementos propios de una relación laboral durante la ejecución de contratos de prestación de servicios</t>
  </si>
  <si>
    <t>ACCIONES DE PREVENCIÓN</t>
  </si>
  <si>
    <t>RESPONSABLE</t>
  </si>
  <si>
    <t>Actuaciones que configuran elementos de la relación laboral (contrato realidad)</t>
  </si>
  <si>
    <t>Deficiente o inexistente señalización en obra pública</t>
  </si>
  <si>
    <t>Vía pública en mal estado</t>
  </si>
  <si>
    <t xml:space="preserve">Expedición irregular de acto administrativo </t>
  </si>
  <si>
    <t>Irregularidades en el procedimiento precontractual.</t>
  </si>
  <si>
    <t>Celebración y/o ejecución de contratos de obra pública que causan daño especial a terceros</t>
  </si>
  <si>
    <t>Caída de vegetación adyacente a la vía pública</t>
  </si>
  <si>
    <t>Irregularidades en la adjudicación de contratos</t>
  </si>
  <si>
    <t>Deficiencia en la planificación contractual</t>
  </si>
  <si>
    <t>Inadecuada tipificación estimación y asignación de riesgos</t>
  </si>
  <si>
    <t>Deficiencia de cláusulas contractuales con respecto a obligaciones laborales</t>
  </si>
  <si>
    <t>Omisión de cláusulas contractuales que delimiten la responsabilidad del departamento del Quindío.</t>
  </si>
  <si>
    <t>Irregularidades en procedimiento del proceso administrativo sancionatorio</t>
  </si>
  <si>
    <t>Omisión de los deberes de inspección, vigilancia y control</t>
  </si>
  <si>
    <t>Irregularidades en el proceso administrativo de cobro coactivo</t>
  </si>
  <si>
    <t>Irregularidades en el proceso administrativo de imposición de sanciones tributarias</t>
  </si>
  <si>
    <t>Trasgresión a las limitaciones de la facultad impositiva</t>
  </si>
  <si>
    <t>Deficiencias en la selección de los abogados que se vinculan o contratan para realizar actividades de defensa judicial</t>
  </si>
  <si>
    <t xml:space="preserve">Deficiencias en el seguimiento, control y continuidad de las actividades de representación judicial. </t>
  </si>
  <si>
    <t>Desarticulación de la defensa judicial del departamento con las dependencias de la administración departamental</t>
  </si>
  <si>
    <t>Inaplicación y desactualización normativa, jurisprudencial y doctrinal de las estrategias de defensa judicial del departamento</t>
  </si>
  <si>
    <t>Incumplimiento de deberes profesionales por parte de los abogados de defensa judicial</t>
  </si>
  <si>
    <t>FECHA INICIO</t>
  </si>
  <si>
    <t>FECHA FIN</t>
  </si>
  <si>
    <t>MECANISMO</t>
  </si>
  <si>
    <t>INDICADOR</t>
  </si>
  <si>
    <t>FORMULA</t>
  </si>
  <si>
    <t>OBSERVACIONES</t>
  </si>
  <si>
    <t>IMPLEMENTACIÓN</t>
  </si>
  <si>
    <t>Planeación</t>
  </si>
  <si>
    <t>Capacitación</t>
  </si>
  <si>
    <t>Socialización</t>
  </si>
  <si>
    <t>Acción de repetición</t>
  </si>
  <si>
    <t>Planta de personal</t>
  </si>
  <si>
    <t>Formalización del empleo</t>
  </si>
  <si>
    <t xml:space="preserve">Identificar claramente el alcance de las obligaciones del objeto de los contratos de prestación de servicios profesionales o de apoyo a la gestión que se pretendan celebrar, en cuanto a las condiciones de tiempo, modo y lugar en que deben ser desarrolladas y descartar la contratación si se evidencia la ejecución de actividades que requieran una verdadera  subordinación o con el cumplimiento de horarios específicos.                                                                                                                                                                                    </t>
  </si>
  <si>
    <t>Capacitar a los funcionarios encargados de la Contratación y del seguimiento técnico, administrativo, financiero, contable y jurídico los contratos de prestación de servicios, para que tengan pleno conocimiento de los alcances de sus actividades, con el fin de que eviten realizar exigencias y cualquier conducta con la que se desconozca la autonomía del contratista y  la naturaleza jurídica del contrato de prestación de servicios.</t>
  </si>
  <si>
    <t>Expedir circulares mediante las cuales se informe de manera periódica a las diferentes dependencias y a los funcionarios encargados de la contratación y de la supervisión de los contratos de prestación de servicios, sobre la naturaleza jurídica del contrato de prestación de servicios,  la autonomía en la ejecución de las actividades contractuales por parte de los contratistas de prestación de servicios  y el alcance de las funciones</t>
  </si>
  <si>
    <t>Dar a conocer a los funcionarios encargados de la contratación y de ejercer las actividades de supervisión de los contratos de prestación de servicios, acerca de la obligación del Departamento del Quindío, de realizar el llamamiento en garantía con fines de repetición a los respectivos funcionarios,  dentro de los procesos en los cuales se pretenda la declaración de los elementos de una relación laboral</t>
  </si>
  <si>
    <t>Propender por que la estructura departamental, la planta de personal y el manual de funciones, se mantengan actualizados frentes a los nuevos retos que a diario enfrenta la administración pública de cara a las exigencias y necesidades de los usuarios y población en general</t>
  </si>
  <si>
    <t>Realizar los estudios técnicos que  de acuerdo a las necesidades funcionales y capacidades presupuestales de la administración, conduzcan a la materialización de acciones para la formalización de empleo con el fin de optimizar la misionalidad de las diferentes dependencias de la administración departamental para lograr mayores niveles de eficacia</t>
  </si>
  <si>
    <t>COMPONENTE</t>
  </si>
  <si>
    <t>EVIDENCIA</t>
  </si>
  <si>
    <t>Realización de etapa precontractual, con los documentos necesarios o afines para la realización del contrato y cargue en el SECOP II</t>
  </si>
  <si>
    <t>Secretaría de Agricultura, desarrollo rural y medio ambiente</t>
  </si>
  <si>
    <t>Código</t>
  </si>
  <si>
    <t>Versión</t>
  </si>
  <si>
    <t>Fecha</t>
  </si>
  <si>
    <t>Pagina</t>
  </si>
  <si>
    <t>1 de 1</t>
  </si>
  <si>
    <t>FORMATO</t>
  </si>
  <si>
    <t>N° de Política</t>
  </si>
  <si>
    <t>SEGUIMIENTO LA POLÍTICA DE PREVENCIÓN DE DAÑO ANTIJURÍDICO</t>
  </si>
  <si>
    <r>
      <t xml:space="preserve">MEDICIÓN VIGENCIA </t>
    </r>
    <r>
      <rPr>
        <b/>
        <u/>
        <sz val="10"/>
        <color theme="1"/>
        <rFont val="Arial"/>
        <family val="2"/>
      </rPr>
      <t>2022</t>
    </r>
  </si>
  <si>
    <t>Numerador</t>
  </si>
  <si>
    <t>Denominador</t>
  </si>
  <si>
    <t>Resultado (%)</t>
  </si>
  <si>
    <t>Porcentaje de contratos con etpa precontractual  realizada y soportada</t>
  </si>
  <si>
    <t>Capacitación a los funcionarios y/o contratistas encargados de la Contratación y del seguimiento técnico, administrativo, financiero, contable y jurídico sobre la naturaleza jurídica del contrato de prestación de servicios.</t>
  </si>
  <si>
    <t>N decapacitaciones relizadas / N° de capacitaciones programadas *100%</t>
  </si>
  <si>
    <t>Expedición de circulares sobre  sobre la naturaleza jurídica del contrato de prestación de servicios,  la autonomía en la ejecución de las actividades contractuales por parte de los contratistas de prestación de servicios  y el alcance de las funciones</t>
  </si>
  <si>
    <t>Circulares expedidas</t>
  </si>
  <si>
    <t xml:space="preserve">Capacitación a los funcionarios y/o contratistas encargados de la Contratación </t>
  </si>
  <si>
    <t>N° de circulares expedids y enviadas / N° de circuares programadas * 100%</t>
  </si>
  <si>
    <t>Manual de funciones actualizado</t>
  </si>
  <si>
    <t>Actualización del Manual de funciones y competencias dependieno de la necesidad</t>
  </si>
  <si>
    <t>Estudios par formalización de empleos realizados</t>
  </si>
  <si>
    <t>N° de estudios técnicos realizados / N° de estudios programados *100%</t>
  </si>
  <si>
    <t>N° de actualizaciones al manual de funciones realizadas / N° de actualizaciones programadas *100%</t>
  </si>
  <si>
    <t>Realización de estudios técnicos para formalización de empleo, de acuerdo a la necesidad</t>
  </si>
  <si>
    <t>N° de contratos  con etapa precontractual realizados y cargados en el SECOP II / N° de contratos realizados en el periodo *100%</t>
  </si>
  <si>
    <t>N° de capacitaciones relizadas / N° de capacitaciones programadas *100%</t>
  </si>
  <si>
    <t>TRIM I</t>
  </si>
  <si>
    <t>TRIM II</t>
  </si>
  <si>
    <t>TRIM III</t>
  </si>
  <si>
    <t>TRIM IV</t>
  </si>
  <si>
    <t>Capacitaciones realizadas</t>
  </si>
  <si>
    <t>F-REP-71</t>
  </si>
  <si>
    <t>Expediente precontractual
y en la página www.
contratos.gov.co Secop II.</t>
  </si>
  <si>
    <t xml:space="preserve">Formato de asistencia a socialización de circulares “Supervisión e interventoría de contratos y/o convenios estatales” con los funcionarios quienes ejercen labores de supervisión y contratistas de la Secretaría de Agricultura, Desarrollo Rural y Medio Ambiente.     Formato de asistencia a socialización de circular “Implementación política de prevención del daño antijurídico” con los funcionarios y contratistas de la Secretaría de Agricultura, Desarrollo Rural y Medio Ambiente </t>
  </si>
  <si>
    <t>Esta medida no se implementó dentro del plan de acción de la Secretaría de Agricultura y Desarrollo Rural y Medio Ambiente.</t>
  </si>
  <si>
    <t>Capacitación: Sobre elementos propios de una relación laboral durante la ejecución del contrato de prestación de servicios, de la cual se anexa lo siguiente: Acta de reunión  y formulario de asistencia a la capacitación.</t>
  </si>
  <si>
    <t>Capacitación: Obligaciones a cargo de los supervisores e interventores, de la cual se anexa lo siguiente: Pantallazo correo electrónico, por medio de la cual se realiza convocatoria a la capacitación, igualmente se anexan diapositivas de la capacitación y formulario de asistencia.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</si>
</sst>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sz val="10"/>
      <color theme="1"/>
      <name val="Arial"/>
      <family val="2"/>
    </font>
    <font>
      <b/>
      <sz val="10"/>
      <color theme="1"/>
      <name val="Arial"/>
      <family val="2"/>
    </font>
    <font>
      <sz val="11"/>
      <color theme="1"/>
      <name val="Arial"/>
      <family val="2"/>
    </font>
    <font>
      <b/>
      <sz val="12"/>
      <color theme="1"/>
      <name val="Arial"/>
      <family val="2"/>
    </font>
    <font>
      <b/>
      <sz val="14"/>
      <color theme="1"/>
      <name val="Arial"/>
      <family val="2"/>
    </font>
    <font>
      <b/>
      <sz val="11"/>
      <color theme="1"/>
      <name val="Arial"/>
      <family val="2"/>
    </font>
    <font>
      <b/>
      <u/>
      <sz val="10"/>
      <color theme="1"/>
      <name val="Arial"/>
      <family val="2"/>
    </font>
  </fonts>
  <fills count="3">
    <fill>
      <patternFill patternType="none"/>
    </fill>
    <fill>
      <patternFill patternType="gray125"/>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40">
    <xf numFmtId="0" fontId="0" fillId="0" borderId="0" xfId="0"/>
    <xf numFmtId="0" fontId="0" fillId="0" borderId="0" xfId="0" applyAlignment="1">
      <alignment vertical="center"/>
    </xf>
    <xf numFmtId="0" fontId="2" fillId="0" borderId="0" xfId="0" applyFont="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0" fillId="0" borderId="1" xfId="0" applyBorder="1" applyAlignment="1">
      <alignment vertical="center"/>
    </xf>
    <xf numFmtId="0" fontId="3" fillId="0" borderId="1" xfId="0" applyFont="1" applyBorder="1" applyAlignment="1">
      <alignment vertical="center" wrapText="1"/>
    </xf>
    <xf numFmtId="0" fontId="5" fillId="2" borderId="1" xfId="0" applyFont="1" applyFill="1" applyBorder="1" applyAlignment="1">
      <alignment horizontal="center" vertical="center"/>
    </xf>
    <xf numFmtId="0" fontId="3" fillId="0" borderId="0" xfId="0" applyFont="1" applyAlignment="1">
      <alignment vertical="center"/>
    </xf>
    <xf numFmtId="10" fontId="5" fillId="2" borderId="1" xfId="1" applyNumberFormat="1" applyFont="1" applyFill="1" applyBorder="1" applyAlignment="1">
      <alignment horizontal="center" vertical="center"/>
    </xf>
    <xf numFmtId="10" fontId="4" fillId="0" borderId="1" xfId="1" applyNumberFormat="1" applyFont="1" applyBorder="1" applyAlignment="1">
      <alignment horizontal="center" vertical="center"/>
    </xf>
    <xf numFmtId="10"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vertical="center" wrapText="1"/>
    </xf>
    <xf numFmtId="10" fontId="9" fillId="0" borderId="1" xfId="1" applyNumberFormat="1" applyFont="1" applyBorder="1" applyAlignment="1">
      <alignment horizontal="center" vertical="center"/>
    </xf>
    <xf numFmtId="0" fontId="9" fillId="0" borderId="1" xfId="0" applyFont="1" applyBorder="1" applyAlignment="1">
      <alignment horizontal="center"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15" fontId="3" fillId="0" borderId="1" xfId="0" applyNumberFormat="1" applyFont="1" applyBorder="1" applyAlignment="1">
      <alignment horizontal="center" vertical="center" wrapText="1"/>
    </xf>
    <xf numFmtId="0" fontId="0" fillId="0" borderId="1" xfId="0" applyBorder="1" applyAlignment="1">
      <alignment vertical="center" wrapText="1"/>
    </xf>
    <xf numFmtId="0" fontId="0" fillId="0" borderId="0" xfId="0" applyAlignment="1">
      <alignment horizontal="left" vertical="center"/>
    </xf>
    <xf numFmtId="0" fontId="4" fillId="0" borderId="1" xfId="0" applyFont="1" applyBorder="1" applyAlignment="1">
      <alignment horizontal="left" vertical="center" wrapText="1"/>
    </xf>
    <xf numFmtId="2" fontId="0" fillId="0" borderId="0" xfId="1" applyNumberFormat="1" applyFont="1" applyAlignment="1">
      <alignment horizontal="center" vertical="center"/>
    </xf>
    <xf numFmtId="2" fontId="5" fillId="2" borderId="1" xfId="1" applyNumberFormat="1" applyFont="1" applyFill="1" applyBorder="1" applyAlignment="1">
      <alignment horizontal="center" vertical="center"/>
    </xf>
    <xf numFmtId="2" fontId="0" fillId="0" borderId="1" xfId="1" applyNumberFormat="1" applyFont="1" applyBorder="1" applyAlignment="1">
      <alignment horizontal="center" vertical="center"/>
    </xf>
    <xf numFmtId="0" fontId="6" fillId="0" borderId="0" xfId="0" applyFont="1" applyAlignment="1">
      <alignment wrapText="1"/>
    </xf>
    <xf numFmtId="0" fontId="5" fillId="2" borderId="1" xfId="0" applyFont="1" applyFill="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10" fontId="5" fillId="2" borderId="4" xfId="1" applyNumberFormat="1" applyFont="1" applyFill="1" applyBorder="1" applyAlignment="1">
      <alignment horizontal="center" vertical="center"/>
    </xf>
    <xf numFmtId="10" fontId="5" fillId="2" borderId="6" xfId="1" applyNumberFormat="1" applyFont="1" applyFill="1" applyBorder="1" applyAlignment="1">
      <alignment horizontal="center" vertical="center"/>
    </xf>
    <xf numFmtId="10" fontId="5" fillId="2" borderId="5" xfId="1" applyNumberFormat="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488157</xdr:colOff>
      <xdr:row>0</xdr:row>
      <xdr:rowOff>23812</xdr:rowOff>
    </xdr:from>
    <xdr:to>
      <xdr:col>1</xdr:col>
      <xdr:colOff>1524000</xdr:colOff>
      <xdr:row>3</xdr:row>
      <xdr:rowOff>202405</xdr:rowOff>
    </xdr:to>
    <xdr:pic>
      <xdr:nvPicPr>
        <xdr:cNvPr id="2" name="Imagen 1">
          <a:extLst>
            <a:ext uri="{FF2B5EF4-FFF2-40B4-BE49-F238E27FC236}">
              <a16:creationId xmlns:a16="http://schemas.microsoft.com/office/drawing/2014/main" id="{3A519FF6-AD3F-A53B-048C-611D7D9129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1157" y="23812"/>
          <a:ext cx="1035843" cy="103584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9525</xdr:rowOff>
    </xdr:from>
    <xdr:to>
      <xdr:col>1</xdr:col>
      <xdr:colOff>304800</xdr:colOff>
      <xdr:row>11</xdr:row>
      <xdr:rowOff>314325</xdr:rowOff>
    </xdr:to>
    <xdr:sp macro="" textlink="">
      <xdr:nvSpPr>
        <xdr:cNvPr id="2049" name="Rectángulo 1025" descr="blob:https://web.whatsapp.com/1e03f762-3067-4585-85f3-1122050ce1bf">
          <a:extLst>
            <a:ext uri="{FF2B5EF4-FFF2-40B4-BE49-F238E27FC236}">
              <a16:creationId xmlns:a16="http://schemas.microsoft.com/office/drawing/2014/main" id="{47B25F08-6584-2C68-8BE3-7D0BE9E7A5DC}"/>
            </a:ext>
          </a:extLst>
        </xdr:cNvPr>
        <xdr:cNvSpPr>
          <a:spLocks noChangeAspect="1" noChangeArrowheads="1"/>
        </xdr:cNvSpPr>
      </xdr:nvSpPr>
      <xdr:spPr bwMode="auto">
        <a:xfrm>
          <a:off x="762000" y="86201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zoomScale="90" zoomScaleNormal="90" workbookViewId="0">
      <pane ySplit="8" topLeftCell="A9" activePane="bottomLeft" state="frozen"/>
      <selection activeCell="F1" sqref="F1"/>
      <selection pane="bottomLeft" activeCell="A9" sqref="A9"/>
    </sheetView>
  </sheetViews>
  <sheetFormatPr baseColWidth="10" defaultRowHeight="15" x14ac:dyDescent="0.25"/>
  <cols>
    <col min="1" max="1" width="17.140625" style="1" customWidth="1"/>
    <col min="2" max="2" width="30" style="16" customWidth="1"/>
    <col min="3" max="3" width="8.85546875" style="14" customWidth="1"/>
    <col min="4" max="4" width="43.28515625" style="1" customWidth="1"/>
    <col min="5" max="5" width="21.7109375" style="1" customWidth="1"/>
    <col min="6" max="6" width="82.140625" style="1" customWidth="1"/>
    <col min="7" max="7" width="13.42578125" style="15" bestFit="1" customWidth="1"/>
    <col min="8" max="8" width="12.42578125" style="15" customWidth="1"/>
    <col min="9" max="9" width="45.28515625" style="1" customWidth="1"/>
    <col min="10" max="10" width="35.42578125" style="23" customWidth="1"/>
    <col min="11" max="11" width="33.42578125" style="15" customWidth="1"/>
    <col min="12" max="12" width="11.140625" style="25" bestFit="1" customWidth="1"/>
    <col min="13" max="13" width="13.28515625" style="25" bestFit="1" customWidth="1"/>
    <col min="14" max="14" width="13.7109375" style="13" bestFit="1" customWidth="1"/>
    <col min="15" max="15" width="11.140625" style="25" bestFit="1" customWidth="1"/>
    <col min="16" max="16" width="13.28515625" style="25" bestFit="1" customWidth="1"/>
    <col min="17" max="17" width="13.7109375" style="13" bestFit="1" customWidth="1"/>
    <col min="18" max="19" width="13.7109375" style="25" customWidth="1"/>
    <col min="20" max="20" width="13.7109375" style="13" customWidth="1"/>
    <col min="21" max="21" width="11.140625" style="25" bestFit="1" customWidth="1"/>
    <col min="22" max="22" width="13.28515625" style="25" bestFit="1" customWidth="1"/>
    <col min="23" max="23" width="13.7109375" style="13" bestFit="1" customWidth="1"/>
    <col min="24" max="24" width="34.140625" style="1" customWidth="1"/>
    <col min="25" max="25" width="25.7109375" style="1" customWidth="1"/>
    <col min="26" max="16384" width="11.42578125" style="1"/>
  </cols>
  <sheetData>
    <row r="1" spans="1:25" ht="23.1" customHeight="1" x14ac:dyDescent="0.25">
      <c r="B1" s="32"/>
      <c r="C1" s="30" t="s">
        <v>55</v>
      </c>
      <c r="D1" s="30"/>
      <c r="E1" s="30"/>
      <c r="F1" s="30"/>
      <c r="G1" s="30"/>
      <c r="H1" s="30"/>
      <c r="I1" s="30"/>
      <c r="J1" s="30"/>
      <c r="K1" s="30"/>
      <c r="L1" s="30"/>
      <c r="M1" s="30"/>
      <c r="N1" s="30"/>
      <c r="O1" s="30"/>
      <c r="P1" s="30"/>
      <c r="Q1" s="30"/>
      <c r="R1" s="30"/>
      <c r="S1" s="30"/>
      <c r="T1" s="30"/>
      <c r="U1" s="30"/>
      <c r="V1" s="17" t="s">
        <v>50</v>
      </c>
      <c r="W1" s="18" t="s">
        <v>82</v>
      </c>
    </row>
    <row r="2" spans="1:25" ht="23.1" customHeight="1" x14ac:dyDescent="0.25">
      <c r="B2" s="32"/>
      <c r="C2" s="31" t="s">
        <v>57</v>
      </c>
      <c r="D2" s="31"/>
      <c r="E2" s="31"/>
      <c r="F2" s="31"/>
      <c r="G2" s="31"/>
      <c r="H2" s="31"/>
      <c r="I2" s="31"/>
      <c r="J2" s="31"/>
      <c r="K2" s="31"/>
      <c r="L2" s="31"/>
      <c r="M2" s="31"/>
      <c r="N2" s="31"/>
      <c r="O2" s="31"/>
      <c r="P2" s="31"/>
      <c r="Q2" s="31"/>
      <c r="R2" s="31"/>
      <c r="S2" s="31"/>
      <c r="T2" s="31"/>
      <c r="U2" s="31"/>
      <c r="V2" s="17" t="s">
        <v>51</v>
      </c>
      <c r="W2" s="19">
        <v>1</v>
      </c>
    </row>
    <row r="3" spans="1:25" ht="23.1" customHeight="1" x14ac:dyDescent="0.25">
      <c r="B3" s="32"/>
      <c r="C3" s="31"/>
      <c r="D3" s="31"/>
      <c r="E3" s="31"/>
      <c r="F3" s="31"/>
      <c r="G3" s="31"/>
      <c r="H3" s="31"/>
      <c r="I3" s="31"/>
      <c r="J3" s="31"/>
      <c r="K3" s="31"/>
      <c r="L3" s="31"/>
      <c r="M3" s="31"/>
      <c r="N3" s="31"/>
      <c r="O3" s="31"/>
      <c r="P3" s="31"/>
      <c r="Q3" s="31"/>
      <c r="R3" s="31"/>
      <c r="S3" s="31"/>
      <c r="T3" s="31"/>
      <c r="U3" s="31"/>
      <c r="V3" s="17" t="s">
        <v>52</v>
      </c>
      <c r="W3" s="20">
        <v>44818</v>
      </c>
    </row>
    <row r="4" spans="1:25" ht="23.1" customHeight="1" x14ac:dyDescent="0.25">
      <c r="B4" s="32"/>
      <c r="C4" s="31"/>
      <c r="D4" s="31"/>
      <c r="E4" s="31"/>
      <c r="F4" s="31"/>
      <c r="G4" s="31"/>
      <c r="H4" s="31"/>
      <c r="I4" s="31"/>
      <c r="J4" s="31"/>
      <c r="K4" s="31"/>
      <c r="L4" s="31"/>
      <c r="M4" s="31"/>
      <c r="N4" s="31"/>
      <c r="O4" s="31"/>
      <c r="P4" s="31"/>
      <c r="Q4" s="31"/>
      <c r="R4" s="31"/>
      <c r="S4" s="31"/>
      <c r="T4" s="31"/>
      <c r="U4" s="31"/>
      <c r="V4" s="17" t="s">
        <v>53</v>
      </c>
      <c r="W4" s="19" t="s">
        <v>54</v>
      </c>
    </row>
    <row r="5" spans="1:25" ht="25.5" customHeight="1" x14ac:dyDescent="0.25"/>
    <row r="6" spans="1:25" x14ac:dyDescent="0.25">
      <c r="A6" s="29" t="s">
        <v>4</v>
      </c>
      <c r="B6" s="33" t="s">
        <v>0</v>
      </c>
      <c r="C6" s="34" t="s">
        <v>56</v>
      </c>
      <c r="D6" s="29" t="s">
        <v>1</v>
      </c>
      <c r="E6" s="34" t="s">
        <v>46</v>
      </c>
      <c r="F6" s="29" t="s">
        <v>3</v>
      </c>
      <c r="G6" s="29" t="s">
        <v>33</v>
      </c>
      <c r="H6" s="29"/>
      <c r="I6" s="29" t="s">
        <v>29</v>
      </c>
      <c r="J6" s="29" t="s">
        <v>30</v>
      </c>
      <c r="K6" s="29" t="s">
        <v>31</v>
      </c>
      <c r="L6" s="37" t="s">
        <v>58</v>
      </c>
      <c r="M6" s="38"/>
      <c r="N6" s="38"/>
      <c r="O6" s="38"/>
      <c r="P6" s="38"/>
      <c r="Q6" s="38"/>
      <c r="R6" s="38"/>
      <c r="S6" s="38"/>
      <c r="T6" s="38"/>
      <c r="U6" s="38"/>
      <c r="V6" s="38"/>
      <c r="W6" s="39"/>
      <c r="X6" s="29" t="s">
        <v>32</v>
      </c>
      <c r="Y6" s="29" t="s">
        <v>47</v>
      </c>
    </row>
    <row r="7" spans="1:25" x14ac:dyDescent="0.25">
      <c r="A7" s="29"/>
      <c r="B7" s="33"/>
      <c r="C7" s="35"/>
      <c r="D7" s="29"/>
      <c r="E7" s="35"/>
      <c r="F7" s="29"/>
      <c r="G7" s="9"/>
      <c r="H7" s="9"/>
      <c r="I7" s="29"/>
      <c r="J7" s="29"/>
      <c r="K7" s="29"/>
      <c r="L7" s="37" t="s">
        <v>77</v>
      </c>
      <c r="M7" s="38"/>
      <c r="N7" s="39"/>
      <c r="O7" s="37" t="s">
        <v>78</v>
      </c>
      <c r="P7" s="38"/>
      <c r="Q7" s="38"/>
      <c r="R7" s="37" t="s">
        <v>79</v>
      </c>
      <c r="S7" s="38"/>
      <c r="T7" s="39"/>
      <c r="U7" s="37" t="s">
        <v>80</v>
      </c>
      <c r="V7" s="38"/>
      <c r="W7" s="39"/>
      <c r="X7" s="29"/>
      <c r="Y7" s="29"/>
    </row>
    <row r="8" spans="1:25" s="2" customFormat="1" ht="24.75" customHeight="1" x14ac:dyDescent="0.25">
      <c r="A8" s="29"/>
      <c r="B8" s="33"/>
      <c r="C8" s="36"/>
      <c r="D8" s="29"/>
      <c r="E8" s="36"/>
      <c r="F8" s="29"/>
      <c r="G8" s="9" t="s">
        <v>27</v>
      </c>
      <c r="H8" s="9" t="s">
        <v>28</v>
      </c>
      <c r="I8" s="29"/>
      <c r="J8" s="29"/>
      <c r="K8" s="29"/>
      <c r="L8" s="26" t="s">
        <v>59</v>
      </c>
      <c r="M8" s="26" t="s">
        <v>60</v>
      </c>
      <c r="N8" s="11" t="s">
        <v>61</v>
      </c>
      <c r="O8" s="26" t="s">
        <v>59</v>
      </c>
      <c r="P8" s="26" t="s">
        <v>60</v>
      </c>
      <c r="Q8" s="11" t="s">
        <v>61</v>
      </c>
      <c r="R8" s="26" t="s">
        <v>59</v>
      </c>
      <c r="S8" s="26" t="s">
        <v>60</v>
      </c>
      <c r="T8" s="11" t="s">
        <v>61</v>
      </c>
      <c r="U8" s="26" t="s">
        <v>59</v>
      </c>
      <c r="V8" s="26" t="s">
        <v>60</v>
      </c>
      <c r="W8" s="11" t="s">
        <v>61</v>
      </c>
      <c r="X8" s="29"/>
      <c r="Y8" s="29"/>
    </row>
    <row r="9" spans="1:25" ht="63.75" x14ac:dyDescent="0.25">
      <c r="A9" s="5" t="s">
        <v>49</v>
      </c>
      <c r="B9" s="6" t="s">
        <v>5</v>
      </c>
      <c r="C9" s="5">
        <v>1</v>
      </c>
      <c r="D9" s="6" t="s">
        <v>2</v>
      </c>
      <c r="E9" s="6" t="s">
        <v>34</v>
      </c>
      <c r="F9" s="8" t="s">
        <v>40</v>
      </c>
      <c r="G9" s="21">
        <v>44562</v>
      </c>
      <c r="H9" s="21">
        <v>44926</v>
      </c>
      <c r="I9" s="6" t="s">
        <v>48</v>
      </c>
      <c r="J9" s="24" t="s">
        <v>62</v>
      </c>
      <c r="K9" s="5" t="s">
        <v>75</v>
      </c>
      <c r="L9" s="27">
        <v>97</v>
      </c>
      <c r="M9" s="27">
        <v>97</v>
      </c>
      <c r="N9" s="12">
        <f t="shared" ref="N9:N14" si="0">L9/M9</f>
        <v>1</v>
      </c>
      <c r="O9" s="27">
        <v>31</v>
      </c>
      <c r="P9" s="27">
        <v>31</v>
      </c>
      <c r="Q9" s="12">
        <f t="shared" ref="Q9:Q14" si="1">O9/P9</f>
        <v>1</v>
      </c>
      <c r="R9" s="27">
        <v>78</v>
      </c>
      <c r="S9" s="27">
        <v>78</v>
      </c>
      <c r="T9" s="12">
        <f t="shared" ref="T9:T14" si="2">R9/S9</f>
        <v>1</v>
      </c>
      <c r="U9" s="27">
        <v>19</v>
      </c>
      <c r="V9" s="27">
        <v>19</v>
      </c>
      <c r="W9" s="12">
        <f t="shared" ref="W9:W14" si="3">U9/V9</f>
        <v>1</v>
      </c>
      <c r="X9" s="7"/>
      <c r="Y9" s="22" t="s">
        <v>83</v>
      </c>
    </row>
    <row r="10" spans="1:25" ht="180" x14ac:dyDescent="0.25">
      <c r="A10" s="5" t="s">
        <v>49</v>
      </c>
      <c r="B10" s="6" t="s">
        <v>5</v>
      </c>
      <c r="C10" s="5">
        <v>1</v>
      </c>
      <c r="D10" s="6" t="s">
        <v>2</v>
      </c>
      <c r="E10" s="6" t="s">
        <v>35</v>
      </c>
      <c r="F10" s="8" t="s">
        <v>41</v>
      </c>
      <c r="G10" s="21">
        <v>44562</v>
      </c>
      <c r="H10" s="21">
        <v>44926</v>
      </c>
      <c r="I10" s="6" t="s">
        <v>63</v>
      </c>
      <c r="J10" s="24" t="s">
        <v>81</v>
      </c>
      <c r="K10" s="5" t="s">
        <v>64</v>
      </c>
      <c r="L10" s="27">
        <v>0</v>
      </c>
      <c r="M10" s="27">
        <v>0</v>
      </c>
      <c r="N10" s="12" t="e">
        <f t="shared" si="0"/>
        <v>#DIV/0!</v>
      </c>
      <c r="O10" s="27">
        <v>0</v>
      </c>
      <c r="P10" s="27">
        <v>0</v>
      </c>
      <c r="Q10" s="12" t="e">
        <f>O10/P10</f>
        <v>#DIV/0!</v>
      </c>
      <c r="R10" s="27">
        <v>1</v>
      </c>
      <c r="S10" s="27">
        <v>1</v>
      </c>
      <c r="T10" s="12">
        <f t="shared" si="2"/>
        <v>1</v>
      </c>
      <c r="U10" s="27">
        <v>1</v>
      </c>
      <c r="V10" s="27">
        <v>1</v>
      </c>
      <c r="W10" s="12">
        <f t="shared" si="3"/>
        <v>1</v>
      </c>
      <c r="X10" s="7"/>
      <c r="Y10" s="22" t="s">
        <v>87</v>
      </c>
    </row>
    <row r="11" spans="1:25" ht="299.25" x14ac:dyDescent="0.2">
      <c r="A11" s="5" t="s">
        <v>49</v>
      </c>
      <c r="B11" s="6" t="s">
        <v>5</v>
      </c>
      <c r="C11" s="5">
        <v>1</v>
      </c>
      <c r="D11" s="6" t="s">
        <v>2</v>
      </c>
      <c r="E11" s="6" t="s">
        <v>36</v>
      </c>
      <c r="F11" s="8" t="s">
        <v>42</v>
      </c>
      <c r="G11" s="21">
        <v>44562</v>
      </c>
      <c r="H11" s="21">
        <v>44926</v>
      </c>
      <c r="I11" s="6" t="s">
        <v>65</v>
      </c>
      <c r="J11" s="24" t="s">
        <v>66</v>
      </c>
      <c r="K11" s="5" t="s">
        <v>68</v>
      </c>
      <c r="L11" s="27">
        <v>0</v>
      </c>
      <c r="M11" s="27">
        <v>0</v>
      </c>
      <c r="N11" s="12" t="e">
        <f t="shared" si="0"/>
        <v>#DIV/0!</v>
      </c>
      <c r="O11" s="27">
        <v>2</v>
      </c>
      <c r="P11" s="27">
        <v>1</v>
      </c>
      <c r="Q11" s="12">
        <f t="shared" si="1"/>
        <v>2</v>
      </c>
      <c r="R11" s="27">
        <v>0</v>
      </c>
      <c r="S11" s="27">
        <v>0</v>
      </c>
      <c r="T11" s="12" t="e">
        <f t="shared" si="2"/>
        <v>#DIV/0!</v>
      </c>
      <c r="U11" s="27">
        <v>0</v>
      </c>
      <c r="V11" s="27">
        <v>0</v>
      </c>
      <c r="W11" s="12" t="e">
        <f t="shared" si="3"/>
        <v>#DIV/0!</v>
      </c>
      <c r="X11" s="7"/>
      <c r="Y11" s="28" t="s">
        <v>84</v>
      </c>
    </row>
    <row r="12" spans="1:25" ht="135" x14ac:dyDescent="0.25">
      <c r="A12" s="5" t="s">
        <v>49</v>
      </c>
      <c r="B12" s="6" t="s">
        <v>5</v>
      </c>
      <c r="C12" s="5">
        <v>1</v>
      </c>
      <c r="D12" s="6" t="s">
        <v>2</v>
      </c>
      <c r="E12" s="6" t="s">
        <v>37</v>
      </c>
      <c r="F12" s="8" t="s">
        <v>43</v>
      </c>
      <c r="G12" s="21">
        <v>44562</v>
      </c>
      <c r="H12" s="21">
        <v>44926</v>
      </c>
      <c r="I12" s="6" t="s">
        <v>67</v>
      </c>
      <c r="J12" s="24" t="s">
        <v>81</v>
      </c>
      <c r="K12" s="5" t="s">
        <v>76</v>
      </c>
      <c r="L12" s="27">
        <v>0</v>
      </c>
      <c r="M12" s="27">
        <v>0</v>
      </c>
      <c r="N12" s="12" t="e">
        <f t="shared" si="0"/>
        <v>#DIV/0!</v>
      </c>
      <c r="O12" s="27">
        <v>0</v>
      </c>
      <c r="P12" s="27">
        <v>0</v>
      </c>
      <c r="Q12" s="12" t="e">
        <f t="shared" si="1"/>
        <v>#DIV/0!</v>
      </c>
      <c r="R12" s="27">
        <v>1</v>
      </c>
      <c r="S12" s="27">
        <v>1</v>
      </c>
      <c r="T12" s="12">
        <f t="shared" si="2"/>
        <v>1</v>
      </c>
      <c r="U12" s="27">
        <v>1</v>
      </c>
      <c r="V12" s="27">
        <v>1</v>
      </c>
      <c r="W12" s="12">
        <f t="shared" si="3"/>
        <v>1</v>
      </c>
      <c r="X12" s="7"/>
      <c r="Y12" s="22" t="s">
        <v>86</v>
      </c>
    </row>
    <row r="13" spans="1:25" ht="60" x14ac:dyDescent="0.25">
      <c r="A13" s="5" t="s">
        <v>49</v>
      </c>
      <c r="B13" s="6" t="s">
        <v>5</v>
      </c>
      <c r="C13" s="5">
        <v>1</v>
      </c>
      <c r="D13" s="6" t="s">
        <v>2</v>
      </c>
      <c r="E13" s="6" t="s">
        <v>38</v>
      </c>
      <c r="F13" s="8" t="s">
        <v>44</v>
      </c>
      <c r="G13" s="21">
        <v>44562</v>
      </c>
      <c r="H13" s="21">
        <v>44926</v>
      </c>
      <c r="I13" s="6" t="s">
        <v>70</v>
      </c>
      <c r="J13" s="24" t="s">
        <v>69</v>
      </c>
      <c r="K13" s="5" t="s">
        <v>73</v>
      </c>
      <c r="L13" s="27">
        <v>0</v>
      </c>
      <c r="M13" s="27">
        <v>0</v>
      </c>
      <c r="N13" s="12" t="e">
        <f t="shared" si="0"/>
        <v>#DIV/0!</v>
      </c>
      <c r="O13" s="27">
        <v>0</v>
      </c>
      <c r="P13" s="27">
        <v>0</v>
      </c>
      <c r="Q13" s="12" t="e">
        <f t="shared" si="1"/>
        <v>#DIV/0!</v>
      </c>
      <c r="R13" s="27">
        <v>0</v>
      </c>
      <c r="S13" s="27">
        <v>0</v>
      </c>
      <c r="T13" s="12" t="e">
        <f t="shared" si="2"/>
        <v>#DIV/0!</v>
      </c>
      <c r="U13" s="27">
        <v>0</v>
      </c>
      <c r="V13" s="27">
        <v>0</v>
      </c>
      <c r="W13" s="12" t="e">
        <f t="shared" si="3"/>
        <v>#DIV/0!</v>
      </c>
      <c r="X13" s="22" t="s">
        <v>85</v>
      </c>
      <c r="Y13" s="7"/>
    </row>
    <row r="14" spans="1:25" ht="62.25" customHeight="1" x14ac:dyDescent="0.25">
      <c r="A14" s="5" t="s">
        <v>49</v>
      </c>
      <c r="B14" s="6" t="s">
        <v>5</v>
      </c>
      <c r="C14" s="5">
        <v>1</v>
      </c>
      <c r="D14" s="6" t="s">
        <v>2</v>
      </c>
      <c r="E14" s="6" t="s">
        <v>39</v>
      </c>
      <c r="F14" s="8" t="s">
        <v>45</v>
      </c>
      <c r="G14" s="21">
        <v>44562</v>
      </c>
      <c r="H14" s="21">
        <v>44926</v>
      </c>
      <c r="I14" s="6" t="s">
        <v>74</v>
      </c>
      <c r="J14" s="24" t="s">
        <v>71</v>
      </c>
      <c r="K14" s="5" t="s">
        <v>72</v>
      </c>
      <c r="L14" s="27">
        <v>0</v>
      </c>
      <c r="M14" s="27">
        <v>0</v>
      </c>
      <c r="N14" s="12" t="e">
        <f t="shared" si="0"/>
        <v>#DIV/0!</v>
      </c>
      <c r="O14" s="27">
        <v>0</v>
      </c>
      <c r="P14" s="27">
        <v>0</v>
      </c>
      <c r="Q14" s="12" t="e">
        <f t="shared" si="1"/>
        <v>#DIV/0!</v>
      </c>
      <c r="R14" s="27">
        <v>0</v>
      </c>
      <c r="S14" s="27">
        <v>0</v>
      </c>
      <c r="T14" s="12" t="e">
        <f t="shared" si="2"/>
        <v>#DIV/0!</v>
      </c>
      <c r="U14" s="27">
        <v>0</v>
      </c>
      <c r="V14" s="27">
        <v>0</v>
      </c>
      <c r="W14" s="12" t="e">
        <f t="shared" si="3"/>
        <v>#DIV/0!</v>
      </c>
      <c r="X14" s="22" t="s">
        <v>85</v>
      </c>
      <c r="Y14" s="7"/>
    </row>
  </sheetData>
  <autoFilter ref="A6:Y14" xr:uid="{00000000-0009-0000-0000-000000000000}">
    <filterColumn colId="6"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20">
    <mergeCell ref="Y6:Y8"/>
    <mergeCell ref="L6:W6"/>
    <mergeCell ref="X6:X8"/>
    <mergeCell ref="K6:K8"/>
    <mergeCell ref="J6:J8"/>
    <mergeCell ref="L7:N7"/>
    <mergeCell ref="O7:Q7"/>
    <mergeCell ref="U7:W7"/>
    <mergeCell ref="R7:T7"/>
    <mergeCell ref="A6:A8"/>
    <mergeCell ref="F6:F8"/>
    <mergeCell ref="G6:H6"/>
    <mergeCell ref="E6:E8"/>
    <mergeCell ref="C6:C8"/>
    <mergeCell ref="I6:I8"/>
    <mergeCell ref="D6:D8"/>
    <mergeCell ref="C1:U1"/>
    <mergeCell ref="C2:U4"/>
    <mergeCell ref="B1:B4"/>
    <mergeCell ref="B6:B8"/>
  </mergeCells>
  <dataValidations count="1">
    <dataValidation type="whole" allowBlank="1" showInputMessage="1" showErrorMessage="1" sqref="C5 C9:C1048576" xr:uid="{00000000-0002-0000-0000-000000000000}">
      <formula1>1</formula1>
      <formula2>100</formula2>
    </dataValidation>
  </dataValidations>
  <pageMargins left="0.7" right="0.7" top="0.75" bottom="0.75" header="0.3" footer="0.3"/>
  <pageSetup orientation="portrait" horizontalDpi="4294967295" verticalDpi="4294967295"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Hoja2!$B$2:$B$23</xm:f>
          </x14:formula1>
          <xm:sqref>B6:B7 B9:B1048576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23"/>
  <sheetViews>
    <sheetView topLeftCell="A2" workbookViewId="0">
      <selection activeCell="B18" sqref="B18"/>
    </sheetView>
  </sheetViews>
  <sheetFormatPr baseColWidth="10" defaultRowHeight="15" x14ac:dyDescent="0.25"/>
  <cols>
    <col min="1" max="1" width="3" bestFit="1" customWidth="1"/>
    <col min="2" max="2" width="77.42578125" customWidth="1"/>
  </cols>
  <sheetData>
    <row r="2" spans="1:2" x14ac:dyDescent="0.25">
      <c r="A2" s="4">
        <v>1</v>
      </c>
      <c r="B2" s="3" t="s">
        <v>5</v>
      </c>
    </row>
    <row r="3" spans="1:2" x14ac:dyDescent="0.25">
      <c r="A3" s="4">
        <v>2</v>
      </c>
      <c r="B3" s="3" t="s">
        <v>6</v>
      </c>
    </row>
    <row r="4" spans="1:2" x14ac:dyDescent="0.25">
      <c r="A4" s="4">
        <v>3</v>
      </c>
      <c r="B4" s="3" t="s">
        <v>7</v>
      </c>
    </row>
    <row r="5" spans="1:2" x14ac:dyDescent="0.25">
      <c r="A5" s="4">
        <v>4</v>
      </c>
      <c r="B5" s="3" t="s">
        <v>8</v>
      </c>
    </row>
    <row r="6" spans="1:2" x14ac:dyDescent="0.25">
      <c r="A6" s="4">
        <v>5</v>
      </c>
      <c r="B6" s="10" t="s">
        <v>9</v>
      </c>
    </row>
    <row r="7" spans="1:2" ht="25.5" x14ac:dyDescent="0.25">
      <c r="A7" s="4">
        <v>6</v>
      </c>
      <c r="B7" s="3" t="s">
        <v>10</v>
      </c>
    </row>
    <row r="8" spans="1:2" x14ac:dyDescent="0.25">
      <c r="A8" s="4">
        <v>7</v>
      </c>
      <c r="B8" s="3" t="s">
        <v>11</v>
      </c>
    </row>
    <row r="9" spans="1:2" x14ac:dyDescent="0.25">
      <c r="A9" s="4">
        <v>8</v>
      </c>
      <c r="B9" s="3" t="s">
        <v>12</v>
      </c>
    </row>
    <row r="10" spans="1:2" x14ac:dyDescent="0.25">
      <c r="A10" s="4">
        <v>9</v>
      </c>
      <c r="B10" s="3" t="s">
        <v>13</v>
      </c>
    </row>
    <row r="11" spans="1:2" x14ac:dyDescent="0.25">
      <c r="A11" s="4">
        <v>10</v>
      </c>
      <c r="B11" s="3" t="s">
        <v>14</v>
      </c>
    </row>
    <row r="12" spans="1:2" x14ac:dyDescent="0.25">
      <c r="A12" s="4">
        <v>11</v>
      </c>
      <c r="B12" s="3" t="s">
        <v>15</v>
      </c>
    </row>
    <row r="13" spans="1:2" ht="25.5" x14ac:dyDescent="0.25">
      <c r="A13" s="4">
        <v>12</v>
      </c>
      <c r="B13" s="3" t="s">
        <v>16</v>
      </c>
    </row>
    <row r="14" spans="1:2" x14ac:dyDescent="0.25">
      <c r="A14" s="4">
        <v>13</v>
      </c>
      <c r="B14" s="3" t="s">
        <v>17</v>
      </c>
    </row>
    <row r="15" spans="1:2" x14ac:dyDescent="0.25">
      <c r="A15" s="4">
        <v>14</v>
      </c>
      <c r="B15" s="3" t="s">
        <v>18</v>
      </c>
    </row>
    <row r="16" spans="1:2" x14ac:dyDescent="0.25">
      <c r="A16" s="4">
        <v>15</v>
      </c>
      <c r="B16" s="3" t="s">
        <v>19</v>
      </c>
    </row>
    <row r="17" spans="1:2" x14ac:dyDescent="0.25">
      <c r="A17" s="4">
        <v>16</v>
      </c>
      <c r="B17" s="3" t="s">
        <v>20</v>
      </c>
    </row>
    <row r="18" spans="1:2" x14ac:dyDescent="0.25">
      <c r="A18" s="4">
        <v>17</v>
      </c>
      <c r="B18" s="3" t="s">
        <v>21</v>
      </c>
    </row>
    <row r="19" spans="1:2" ht="25.5" x14ac:dyDescent="0.25">
      <c r="A19" s="4">
        <v>18</v>
      </c>
      <c r="B19" s="3" t="s">
        <v>22</v>
      </c>
    </row>
    <row r="20" spans="1:2" ht="25.5" x14ac:dyDescent="0.25">
      <c r="A20" s="4">
        <v>19</v>
      </c>
      <c r="B20" s="3" t="s">
        <v>23</v>
      </c>
    </row>
    <row r="21" spans="1:2" ht="25.5" x14ac:dyDescent="0.25">
      <c r="A21" s="4">
        <v>20</v>
      </c>
      <c r="B21" s="3" t="s">
        <v>24</v>
      </c>
    </row>
    <row r="22" spans="1:2" ht="25.5" x14ac:dyDescent="0.25">
      <c r="A22" s="4">
        <v>21</v>
      </c>
      <c r="B22" s="3" t="s">
        <v>25</v>
      </c>
    </row>
    <row r="23" spans="1:2" x14ac:dyDescent="0.25">
      <c r="A23" s="4">
        <v>22</v>
      </c>
      <c r="B23" s="3" t="s">
        <v>26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2022-09-09T14:23:33Z</dcterms:created>
  <dcterms:modified xsi:type="dcterms:W3CDTF">2022-12-28T22:09:58Z</dcterms:modified>
</cp:coreProperties>
</file>