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TURISMO\"/>
    </mc:Choice>
  </mc:AlternateContent>
  <xr:revisionPtr revIDLastSave="0" documentId="13_ncr:1_{0212373A-DED7-48A7-90FB-BE1D0C3F3008}" xr6:coauthVersionLast="47" xr6:coauthVersionMax="47" xr10:uidLastSave="{00000000-0000-0000-0000-000000000000}"/>
  <bookViews>
    <workbookView xWindow="-120" yWindow="480" windowWidth="20730" windowHeight="11160" xr2:uid="{2151673F-8E3A-4EEC-B417-182AB66915DD}"/>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7" i="1" l="1"/>
  <c r="T207" i="1"/>
  <c r="Q207" i="1"/>
  <c r="W206" i="1"/>
  <c r="T206" i="1"/>
  <c r="Q206" i="1"/>
  <c r="W204" i="1"/>
  <c r="T204" i="1"/>
  <c r="Q204"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5"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5"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5"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<sst xmlns="http://schemas.openxmlformats.org/spreadsheetml/2006/main" count="1792" uniqueCount="592">
  <si>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</si>
  <si>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</si>
  <si>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</si>
  <si>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</si>
  <si>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</si>
  <si>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</si>
  <si>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</si>
  <si>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</si>
  <si>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</si>
  <si>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</si>
  <si>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</si>
  <si>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</si>
  <si>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</si>
  <si>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</si>
  <si>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</si>
  <si>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</si>
  <si>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</si>
  <si>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</si>
  <si>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</si>
  <si>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</si>
  <si>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</si>
  <si>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</si>
  <si>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</si>
  <si>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</si>
  <si>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</si>
  <si>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</si>
  <si>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</si>
  <si>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</si>
  <si>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</si>
  <si>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</si>
  <si>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</si>
  <si>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</si>
  <si>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</si>
  <si>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</si>
  <si>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</si>
  <si>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</si>
  <si>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</si>
  <si>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</si>
  <si>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</si>
  <si>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</si>
  <si>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</si>
  <si>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</si>
  <si>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</si>
  <si>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</si>
  <si>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</si>
  <si>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</si>
  <si>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</si>
  <si>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</si>
  <si>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</si>
  <si>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</si>
  <si>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</si>
  <si>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</si>
  <si>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</si>
  <si>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</si>
  <si>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</si>
  <si>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</si>
  <si>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</si>
  <si>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</si>
  <si>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</si>
  <si>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</si>
  <si>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</si>
  <si>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</si>
  <si>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</si>
  <si>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</si>
  <si>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</si>
  <si>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</si>
  <si>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</si>
  <si>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</si>
  <si>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</si>
  <si>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</si>
  <si>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</si>
  <si>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</si>
  <si>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</si>
  <si>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</si>
  <si>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</si>
  <si>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</si>
  <si>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</si>
  <si>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</si>
  <si>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</si>
  <si>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</si>
  <si>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</si>
  <si>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</si>
  <si>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</si>
  <si>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</si>
  <si>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</si>
  <si>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</si>
  <si>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</si>
  <si>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</si>
  <si>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</si>
  <si>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</si>
  <si>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</si>
  <si>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</si>
  <si>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</si>
  <si>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</si>
  <si>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</si>
  <si>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</si>
  <si>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</si>
  <si>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</si>
  <si>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</si>
  <si>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</si>
  <si>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</si>
  <si>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</si>
  <si>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</si>
  <si>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</si>
  <si>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</si>
  <si>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</si>
  <si>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</si>
  <si>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</si>
  <si>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</si>
  <si>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</si>
  <si>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</si>
  <si>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</si>
  <si>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</si>
  <si>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</si>
  <si>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</si>
  <si>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</si>
  <si>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</si>
  <si>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</si>
  <si>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</si>
  <si>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</si>
  <si>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</si>
  <si>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</si>
  <si>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</si>
  <si>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</si>
  <si>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</si>
  <si>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</si>
  <si>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</si>
  <si>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</si>
  <si>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</si>
  <si>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</si>
  <si>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</si>
  <si>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</si>
  <si>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</si>
  <si>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</si>
  <si>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</si>
  <si>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</si>
  <si>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</si>
  <si>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</si>
  <si>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</si>
  <si>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</si>
  <si>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</si>
  <si>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</si>
  <si>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</si>
  <si>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</si>
  <si>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</si>
  <si>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</si>
  <si>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</si>
  <si>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</si>
  <si>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</si>
  <si>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</si>
  <si>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</si>
  <si>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</si>
  <si>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</si>
  <si>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</si>
  <si>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</si>
  <si>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</si>
  <si>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</si>
  <si>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</si>
  <si>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</si>
  <si>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</si>
  <si>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</si>
  <si>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</si>
  <si>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</si>
  <si>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</si>
  <si>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</si>
  <si>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</si>
  <si>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</si>
  <si>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</si>
  <si>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</si>
  <si>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</si>
  <si>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</si>
  <si>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</si>
  <si>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</si>
  <si>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</si>
  <si>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</si>
  <si>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</si>
  <si>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</si>
  <si>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</si>
  <si>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</si>
  <si>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</si>
  <si>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</si>
  <si>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</si>
  <si>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</si>
  <si>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</si>
  <si>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</si>
  <si>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</si>
  <si>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</si>
  <si>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</si>
  <si>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</si>
  <si>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</si>
  <si>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</si>
  <si>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</si>
  <si>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</si>
  <si>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</si>
  <si>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</si>
  <si>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</si>
  <si>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</si>
  <si>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</si>
  <si>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</si>
  <si>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</si>
  <si>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</si>
  <si>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</si>
  <si>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</si>
  <si>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</si>
  <si>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</si>
  <si>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</si>
  <si>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</si>
  <si>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</si>
  <si>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</si>
  <si>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</si>
  <si>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</si>
  <si>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</si>
  <si>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</si>
  <si>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</si>
  <si>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</si>
  <si>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</si>
  <si>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</si>
  <si>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</si>
  <si>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</si>
  <si>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</si>
  <si>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</si>
  <si>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</si>
  <si>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</si>
  <si>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</si>
  <si>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</si>
  <si>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</si>
  <si>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</si>
  <si>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</si>
  <si>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</si>
  <si>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</si>
  <si>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</si>
  <si>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</si>
  <si>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</si>
  <si>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</si>
  <si>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</si>
  <si>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</si>
  <si>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</si>
  <si>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</si>
  <si>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</si>
  <si>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</si>
  <si>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</si>
  <si>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</si>
  <si>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</si>
  <si>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</si>
  <si>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</si>
  <si>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</si>
  <si>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</si>
  <si>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</si>
  <si>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</si>
  <si>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</si>
  <si>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</si>
  <si>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</si>
  <si>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</si>
  <si>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</si>
  <si>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</si>
  <si>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</si>
  <si>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</si>
  <si>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</si>
  <si>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</si>
  <si>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</si>
  <si>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</si>
  <si>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</si>
  <si>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</si>
  <si>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</si>
  <si>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</si>
  <si>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</si>
  <si>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</si>
  <si>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</si>
  <si>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</si>
  <si>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</si>
  <si>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</si>
  <si>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</si>
  <si>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</si>
  <si>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</si>
  <si>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</si>
  <si>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</si>
  <si>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</si>
  <si>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</si>
  <si>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</si>
  <si>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</si>
  <si>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</si>
  <si>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</si>
  <si>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</si>
  <si>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</si>
  <si>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</si>
  <si>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</si>
  <si>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</si>
  <si>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</si>
  <si>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</si>
  <si>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</si>
  <si>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</si>
  <si>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</si>
  <si>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</si>
  <si>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</si>
  <si>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</si>
  <si>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</si>
  <si>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</si>
  <si>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</si>
  <si>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</si>
  <si>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</si>
  <si>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</si>
  <si>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</si>
  <si>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</si>
  <si>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</si>
  <si>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</si>
  <si>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</si>
  <si>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</si>
  <si>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</si>
  <si>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</si>
  <si>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</si>
  <si>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</si>
  <si>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</si>
  <si>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</si>
  <si>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</si>
  <si>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</si>
  <si>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</si>
  <si>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</si>
  <si>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</si>
  <si>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</si>
  <si>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</si>
  <si>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</si>
  <si>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</si>
  <si>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</si>
  <si>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</si>
  <si>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</si>
  <si>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</si>
  <si>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</si>
  <si>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</si>
  <si>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</si>
  <si>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</si>
  <si>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</si>
  <si>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</si>
  <si>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</si>
  <si>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</si>
  <si>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</si>
  <si>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</si>
  <si>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</si>
  <si>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</si>
  <si>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</si>
  <si>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</si>
  <si>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</si>
  <si>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</si>
  <si>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</si>
  <si>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</si>
  <si>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</si>
  <si>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</si>
  <si>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</si>
  <si>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</si>
  <si>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</si>
  <si>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</si>
  <si>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</si>
  <si>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</si>
  <si>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</si>
  <si>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</si>
  <si>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</si>
  <si>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</si>
  <si>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</si>
  <si>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</si>
  <si>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</si>
  <si>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</si>
  <si>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</si>
  <si>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</si>
  <si>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</si>
  <si>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</si>
  <si>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</si>
  <si>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</si>
  <si>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</si>
  <si>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</si>
  <si>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</si>
  <si>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</si>
  <si>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</si>
  <si>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</si>
  <si>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</si>
  <si>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</si>
  <si>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</si>
  <si>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</si>
  <si>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</si>
  <si>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</si>
  <si>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</si>
  <si>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</si>
  <si>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</si>
  <si>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</si>
  <si>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</si>
  <si>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</si>
  <si>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</si>
  <si>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</si>
  <si>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</si>
  <si>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</si>
  <si>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</si>
  <si>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</si>
  <si>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</si>
  <si>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</si>
  <si>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</si>
  <si>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</si>
  <si>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</si>
  <si>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</si>
  <si>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</si>
  <si>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</si>
  <si>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</si>
  <si>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</si>
  <si>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</si>
  <si>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</si>
  <si>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</si>
  <si>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</si>
  <si>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</si>
  <si>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</si>
  <si>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</si>
  <si>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</si>
  <si>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</si>
  <si>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</si>
  <si>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</si>
  <si>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</si>
  <si>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</si>
  <si>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</si>
  <si>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</si>
  <si>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</si>
  <si>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</si>
  <si>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</si>
  <si>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</si>
  <si>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</si>
  <si>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</si>
  <si>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</si>
  <si>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</si>
  <si>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</si>
  <si>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</si>
  <si>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</si>
  <si>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</si>
  <si>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</si>
  <si>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</si>
  <si>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</si>
  <si>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</si>
  <si>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</si>
  <si>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</si>
  <si>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</si>
  <si>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</si>
  <si>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</si>
  <si>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</si>
  <si>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</si>
  <si>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</si>
  <si>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</si>
  <si>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</si>
  <si>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</si>
  <si>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</si>
  <si>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</si>
  <si>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</si>
  <si>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</si>
  <si>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</si>
  <si>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</si>
  <si>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</si>
  <si>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</si>
  <si>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</si>
  <si>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</si>
  <si>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</si>
  <si>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</si>
  <si>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</si>
  <si>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</si>
  <si>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</si>
  <si>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</si>
  <si>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</si>
  <si>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</si>
  <si>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</si>
  <si>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</si>
  <si>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</si>
  <si>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</si>
  <si>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</si>
  <si>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</si>
  <si>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</si>
  <si>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</si>
  <si>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</si>
  <si>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</si>
  <si>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</si>
  <si>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</si>
  <si>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</si>
  <si>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</si>
  <si>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</si>
  <si>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</si>
  <si>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</si>
  <si>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</si>
  <si>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</si>
  <si>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</si>
  <si>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</si>
  <si>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</si>
  <si>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</si>
  <si>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</si>
  <si>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</si>
  <si>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</si>
  <si>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</si>
  <si>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</si>
  <si>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</si>
  <si>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</si>
  <si>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</si>
  <si>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</si>
  <si>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</si>
  <si>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</si>
  <si>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</si>
  <si>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</si>
  <si>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</si>
  <si>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</si>
  <si>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</si>
  <si>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</si>
  <si>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</si>
  <si>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</si>
  <si>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</si>
  <si>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</si>
  <si>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</si>
  <si>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</si>
  <si>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</si>
  <si>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</si>
  <si>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</si>
  <si>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</si>
  <si>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</si>
  <si>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</si>
  <si>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</si>
  <si>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</si>
  <si>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</si>
  <si>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</si>
  <si>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</si>
  <si>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</si>
  <si>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</si>
  <si>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</si>
  <si>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</si>
  <si>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</si>
  <si>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</si>
  <si>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</si>
  <si>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</si>
  <si>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</si>
  <si>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</si>
  <si>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</si>
  <si>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</si>
  <si>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</si>
  <si>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</si>
  <si>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</si>
  <si>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</si>
  <si>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</si>
  <si>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</si>
  <si>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</si>
  <si>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</si>
  <si>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</si>
  <si>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</si>
  <si>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</si>
  <si>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</si>
  <si>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</si>
  <si>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</si>
  <si>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</si>
  <si>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</si>
  <si>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</si>
  <si>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</si>
  <si>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</si>
  <si>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</si>
  <si>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</si>
  <si>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</si>
  <si>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</si>
  <si>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</si>
  <si>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</si>
  <si>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</si>
  <si>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</si>
  <si>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</si>
  <si>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</si>
  <si>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</si>
  <si>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</si>
  <si>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</si>
  <si>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</si>
  <si>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</si>
  <si>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</si>
  <si>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</si>
  <si>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</si>
  <si>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</si>
  <si>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</si>
  <si>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</si>
  <si>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</si>
  <si>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</si>
  <si>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</si>
  <si>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</si>
  <si>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</si>
  <si>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</si>
  <si>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</si>
  <si>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</si>
  <si>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</si>
  <si>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</si>
  <si>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</si>
  <si>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</si>
  <si>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</si>
  <si>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 xml:space="preserve">Esta actuaciòn corresponde  a  la  Secretarìa  Administrativa </t>
  </si>
  <si>
    <t>En  relación con  la  Política de Prevención del Daño Antijurídico; se produjo  una  circular  al  interior d e la Secretarí de Turismo, Industria y Comercio y  se  tuvieron  en cuenta las  Circulares  producidas por  Representacion Judicial y la Secretaría Jurídica y de Contratación.</t>
  </si>
  <si>
    <t>Se  insiste  respecto  de  la  responsabilidad del  rol del supervisor,  respecto del  tema  de  acción de repeticón</t>
  </si>
  <si>
    <t>Los  funcionarios  participaron  en capacitaciones relacionadas  con  la Prevención del Daño antijurídico</t>
  </si>
  <si>
    <t xml:space="preserve">Se socializó  la  circualar  producidad  por  la  Secretaría  de Turismo, Industria y Comercio  con los  funcionarios  que en sus  funciones  tienen  la  responsabilidad de realizar el seguimiento a  la  ejecución de  los contratos.  NO  OBSTANTES,  SE  DEJA  LA OBSERVACIÓN  que desde  la  competencia de esta Secretaría no  le  compete  dirigir  circulares a  otras dependencias sobre la política del Daño Antijurídico,  considerando que es  competencia de la Secretaría de Representanción Judicial. </t>
  </si>
  <si>
    <t>Se  anexa  en  un  folio , pantallazo de  evidencia de  la  publicacion en secop II, se tomò aleatoriamente.</t>
  </si>
  <si>
    <t>La contratación  de  prestacion de servicios y de  apoyo a la gestión, se elaboró acorde a  las necesidades de la secretaría de turismo e igualmente cuidando de  no incurrir  en daño antijuridico, conservando la autonomia  del contrista y  sin incurrir  en temas de subordinación.  LA  CONTRATACION DIRECTA,  EN VIRTUD DE  LA  DELEGACION PARA CONTRATAR SE ADELANTÓ EN SECOPII.   Son  54  prestaciones de servicios  en el  primer  semestre,  los  cuales se conservan.</t>
  </si>
  <si>
    <t>Comunicación  enviada  a TALENTO HUMANO.</t>
  </si>
  <si>
    <t>En esta dependencia y a cargo de la Direccion de Indusria y Comercio tenemos dentro de nuestro plan de accion, la elaboracion de reportes sobre el mercado de trabajo en el marco de los Observatorios del Mercado de Trabajo del departamento. Sin embargo el fin de este no corresponde a la formalizacion del empleo en la administracion departamental.  Se  enviò comunicaciòn  a  TALENTO HUMANO  solicitando proveer con funcionario de planta,  una  vacancia dejada por funcionario de carrera administrativa que pasó a  un encargo en otra dependencia.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</si>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</sst>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
      <sz val="10"/>
      <name val="Arial"/>
      <family val="2"/>
    </font>
    <font>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15" fontId="14"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2" fontId="15" fillId="0" borderId="1" xfId="1" applyNumberFormat="1" applyFont="1" applyBorder="1" applyAlignment="1">
      <alignment horizontal="center" vertical="center"/>
    </xf>
    <xf numFmtId="10" fontId="14" fillId="0" borderId="1" xfId="1" applyNumberFormat="1" applyFont="1" applyBorder="1" applyAlignment="1">
      <alignment horizontal="center" vertical="center"/>
    </xf>
    <xf numFmtId="49" fontId="15" fillId="0" borderId="2" xfId="0" applyNumberFormat="1" applyFont="1" applyBorder="1" applyAlignment="1">
      <alignment vertical="center" wrapText="1"/>
    </xf>
    <xf numFmtId="0" fontId="15" fillId="0" borderId="2" xfId="0" applyFont="1" applyBorder="1" applyAlignment="1">
      <alignment vertical="center" wrapText="1"/>
    </xf>
    <xf numFmtId="0" fontId="15" fillId="0" borderId="0" xfId="0" applyFont="1" applyAlignment="1">
      <alignment vertical="center"/>
    </xf>
    <xf numFmtId="10" fontId="14" fillId="0" borderId="4" xfId="1" applyNumberFormat="1" applyFont="1" applyBorder="1" applyAlignment="1">
      <alignment horizontal="center" vertical="center"/>
    </xf>
    <xf numFmtId="0" fontId="15" fillId="0" borderId="1" xfId="0" applyFont="1" applyBorder="1" applyAlignment="1">
      <alignment vertical="center"/>
    </xf>
    <xf numFmtId="0" fontId="15" fillId="0" borderId="1" xfId="0" applyFont="1" applyBorder="1" applyAlignment="1">
      <alignment vertical="center" wrapText="1"/>
    </xf>
    <xf numFmtId="49" fontId="15" fillId="0" borderId="1" xfId="0" applyNumberFormat="1" applyFont="1" applyBorder="1" applyAlignment="1">
      <alignmen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731574</xdr:colOff>
      <xdr:row>0</xdr:row>
      <xdr:rowOff>0</xdr:rowOff>
    </xdr:from>
    <xdr:to>
      <xdr:col>1</xdr:col>
      <xdr:colOff>1449917</xdr:colOff>
      <xdr:row>2</xdr:row>
      <xdr:rowOff>146843</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74" y="0"/>
          <a:ext cx="718343" cy="7183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989B-7E06-4DCA-83BF-C91B0B996723}">
  <sheetPr filterMode="1"/>
  <dimension ref="A1:Y221"/>
  <sheetViews>
    <sheetView tabSelected="1" zoomScale="90" zoomScaleNormal="90" workbookViewId="0">
      <pane ySplit="8" topLeftCell="A204" activePane="bottomLeft" state="frozen"/>
      <selection activeCell="F1" sqref="F1"/>
      <selection pane="bottomLeft" activeCell="A6" sqref="A6:A8"/>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44.85546875" style="1" customWidth="1"/>
    <col min="25" max="25" width="25.7109375" style="1" customWidth="1"/>
    <col min="26" max="16384" width="11.42578125" style="1"/>
  </cols>
  <sheetData>
    <row r="1" spans="1:25" ht="23.1" customHeight="1" x14ac:dyDescent="0.25">
      <c r="B1" s="40"/>
      <c r="C1" s="38" t="s">
        <v>239</v>
      </c>
      <c r="D1" s="38"/>
      <c r="E1" s="38"/>
      <c r="F1" s="38"/>
      <c r="G1" s="38"/>
      <c r="H1" s="38"/>
      <c r="I1" s="38"/>
      <c r="J1" s="38"/>
      <c r="K1" s="38"/>
      <c r="L1" s="38"/>
      <c r="M1" s="38"/>
      <c r="N1" s="38"/>
      <c r="O1" s="38"/>
      <c r="P1" s="38"/>
      <c r="Q1" s="38"/>
      <c r="R1" s="38"/>
      <c r="S1" s="38"/>
      <c r="T1" s="38"/>
      <c r="U1" s="38"/>
      <c r="V1" s="19" t="s">
        <v>234</v>
      </c>
      <c r="W1" s="20" t="s">
        <v>482</v>
      </c>
    </row>
    <row r="2" spans="1:25" ht="23.1" customHeight="1" x14ac:dyDescent="0.25">
      <c r="B2" s="40"/>
      <c r="C2" s="39" t="s">
        <v>241</v>
      </c>
      <c r="D2" s="39"/>
      <c r="E2" s="39"/>
      <c r="F2" s="39"/>
      <c r="G2" s="39"/>
      <c r="H2" s="39"/>
      <c r="I2" s="39"/>
      <c r="J2" s="39"/>
      <c r="K2" s="39"/>
      <c r="L2" s="39"/>
      <c r="M2" s="39"/>
      <c r="N2" s="39"/>
      <c r="O2" s="39"/>
      <c r="P2" s="39"/>
      <c r="Q2" s="39"/>
      <c r="R2" s="39"/>
      <c r="S2" s="39"/>
      <c r="T2" s="39"/>
      <c r="U2" s="39"/>
      <c r="V2" s="19" t="s">
        <v>235</v>
      </c>
      <c r="W2" s="21">
        <v>1</v>
      </c>
    </row>
    <row r="3" spans="1:25" ht="15" customHeight="1" x14ac:dyDescent="0.25">
      <c r="B3" s="40"/>
      <c r="C3" s="39"/>
      <c r="D3" s="39"/>
      <c r="E3" s="39"/>
      <c r="F3" s="39"/>
      <c r="G3" s="39"/>
      <c r="H3" s="39"/>
      <c r="I3" s="39"/>
      <c r="J3" s="39"/>
      <c r="K3" s="39"/>
      <c r="L3" s="39"/>
      <c r="M3" s="39"/>
      <c r="N3" s="39"/>
      <c r="O3" s="39"/>
      <c r="P3" s="39"/>
      <c r="Q3" s="39"/>
      <c r="R3" s="39"/>
      <c r="S3" s="39"/>
      <c r="T3" s="39"/>
      <c r="U3" s="39"/>
      <c r="V3" s="19" t="s">
        <v>236</v>
      </c>
      <c r="W3" s="22">
        <v>44818</v>
      </c>
    </row>
    <row r="4" spans="1:25" ht="22.5" hidden="1" customHeight="1" x14ac:dyDescent="0.25">
      <c r="B4" s="40"/>
      <c r="C4" s="39"/>
      <c r="D4" s="39"/>
      <c r="E4" s="39"/>
      <c r="F4" s="39"/>
      <c r="G4" s="39"/>
      <c r="H4" s="39"/>
      <c r="I4" s="39"/>
      <c r="J4" s="39"/>
      <c r="K4" s="39"/>
      <c r="L4" s="39"/>
      <c r="M4" s="39"/>
      <c r="N4" s="39"/>
      <c r="O4" s="39"/>
      <c r="P4" s="39"/>
      <c r="Q4" s="39"/>
      <c r="R4" s="39"/>
      <c r="S4" s="39"/>
      <c r="T4" s="39"/>
      <c r="U4" s="39"/>
      <c r="V4" s="19" t="s">
        <v>237</v>
      </c>
      <c r="W4" s="21" t="s">
        <v>238</v>
      </c>
    </row>
    <row r="5" spans="1:25" ht="5.25" customHeight="1" x14ac:dyDescent="0.25"/>
    <row r="6" spans="1:25" x14ac:dyDescent="0.25">
      <c r="A6" s="37" t="s">
        <v>4</v>
      </c>
      <c r="B6" s="41" t="s">
        <v>0</v>
      </c>
      <c r="C6" s="42" t="s">
        <v>240</v>
      </c>
      <c r="D6" s="37" t="s">
        <v>1</v>
      </c>
      <c r="E6" s="42" t="s">
        <v>49</v>
      </c>
      <c r="F6" s="37" t="s">
        <v>3</v>
      </c>
      <c r="G6" s="37" t="s">
        <v>34</v>
      </c>
      <c r="H6" s="37"/>
      <c r="I6" s="37" t="s">
        <v>30</v>
      </c>
      <c r="J6" s="37" t="s">
        <v>31</v>
      </c>
      <c r="K6" s="37" t="s">
        <v>32</v>
      </c>
      <c r="L6" s="45" t="s">
        <v>242</v>
      </c>
      <c r="M6" s="46"/>
      <c r="N6" s="46"/>
      <c r="O6" s="46"/>
      <c r="P6" s="46"/>
      <c r="Q6" s="46"/>
      <c r="R6" s="46"/>
      <c r="S6" s="46"/>
      <c r="T6" s="46"/>
      <c r="U6" s="46"/>
      <c r="V6" s="46"/>
      <c r="W6" s="47"/>
      <c r="X6" s="37" t="s">
        <v>33</v>
      </c>
      <c r="Y6" s="37" t="s">
        <v>50</v>
      </c>
    </row>
    <row r="7" spans="1:25" hidden="1" x14ac:dyDescent="0.25">
      <c r="A7" s="37"/>
      <c r="B7" s="41"/>
      <c r="C7" s="43"/>
      <c r="D7" s="37"/>
      <c r="E7" s="43"/>
      <c r="F7" s="37"/>
      <c r="G7" s="10"/>
      <c r="H7" s="10"/>
      <c r="I7" s="37"/>
      <c r="J7" s="37"/>
      <c r="K7" s="37"/>
      <c r="L7" s="45" t="s">
        <v>290</v>
      </c>
      <c r="M7" s="46"/>
      <c r="N7" s="47"/>
      <c r="O7" s="45" t="s">
        <v>291</v>
      </c>
      <c r="P7" s="46"/>
      <c r="Q7" s="46"/>
      <c r="R7" s="45" t="s">
        <v>292</v>
      </c>
      <c r="S7" s="46"/>
      <c r="T7" s="47"/>
      <c r="U7" s="45" t="s">
        <v>293</v>
      </c>
      <c r="V7" s="46"/>
      <c r="W7" s="47"/>
      <c r="X7" s="37"/>
      <c r="Y7" s="37"/>
    </row>
    <row r="8" spans="1:25" s="2" customFormat="1" ht="24.75" hidden="1" customHeight="1" x14ac:dyDescent="0.25">
      <c r="A8" s="37"/>
      <c r="B8" s="41"/>
      <c r="C8" s="44"/>
      <c r="D8" s="37"/>
      <c r="E8" s="44"/>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27" hidden="1" customHeight="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s="56" customFormat="1" ht="186" customHeight="1" x14ac:dyDescent="0.25">
      <c r="A204" s="48" t="s">
        <v>231</v>
      </c>
      <c r="B204" s="49" t="s">
        <v>6</v>
      </c>
      <c r="C204" s="48">
        <v>1</v>
      </c>
      <c r="D204" s="49" t="s">
        <v>2</v>
      </c>
      <c r="E204" s="49" t="s">
        <v>35</v>
      </c>
      <c r="F204" s="49" t="s">
        <v>41</v>
      </c>
      <c r="G204" s="50">
        <v>44562</v>
      </c>
      <c r="H204" s="50">
        <v>44926</v>
      </c>
      <c r="I204" s="49" t="s">
        <v>51</v>
      </c>
      <c r="J204" s="51" t="s">
        <v>260</v>
      </c>
      <c r="K204" s="48" t="s">
        <v>282</v>
      </c>
      <c r="L204" s="52">
        <v>54</v>
      </c>
      <c r="M204" s="52">
        <v>54</v>
      </c>
      <c r="N204" s="53">
        <f t="shared" si="12"/>
        <v>1</v>
      </c>
      <c r="O204" s="52" t="s">
        <v>591</v>
      </c>
      <c r="P204" s="52" t="s">
        <v>591</v>
      </c>
      <c r="Q204" s="53" t="e">
        <f t="shared" si="13"/>
        <v>#VALUE!</v>
      </c>
      <c r="R204" s="52" t="s">
        <v>591</v>
      </c>
      <c r="S204" s="52" t="s">
        <v>591</v>
      </c>
      <c r="T204" s="53" t="e">
        <f t="shared" si="14"/>
        <v>#VALUE!</v>
      </c>
      <c r="U204" s="52" t="s">
        <v>591</v>
      </c>
      <c r="V204" s="52" t="s">
        <v>591</v>
      </c>
      <c r="W204" s="57" t="e">
        <f t="shared" si="15"/>
        <v>#VALUE!</v>
      </c>
      <c r="X204" s="54" t="s">
        <v>588</v>
      </c>
      <c r="Y204" s="55" t="s">
        <v>587</v>
      </c>
    </row>
    <row r="205" spans="1:25" s="56" customFormat="1" ht="96.75" customHeight="1" x14ac:dyDescent="0.25">
      <c r="A205" s="48" t="s">
        <v>231</v>
      </c>
      <c r="B205" s="49" t="s">
        <v>6</v>
      </c>
      <c r="C205" s="48">
        <v>1</v>
      </c>
      <c r="D205" s="49" t="s">
        <v>2</v>
      </c>
      <c r="E205" s="49" t="s">
        <v>36</v>
      </c>
      <c r="F205" s="49" t="s">
        <v>42</v>
      </c>
      <c r="G205" s="50">
        <v>44562</v>
      </c>
      <c r="H205" s="50">
        <v>44926</v>
      </c>
      <c r="I205" s="49" t="s">
        <v>261</v>
      </c>
      <c r="J205" s="51" t="s">
        <v>267</v>
      </c>
      <c r="K205" s="48" t="s">
        <v>262</v>
      </c>
      <c r="L205" s="52">
        <v>1</v>
      </c>
      <c r="M205" s="52">
        <v>1</v>
      </c>
      <c r="N205" s="53">
        <f t="shared" si="12"/>
        <v>1</v>
      </c>
      <c r="O205" s="52">
        <v>1</v>
      </c>
      <c r="P205" s="52">
        <v>1</v>
      </c>
      <c r="Q205" s="53">
        <f t="shared" si="13"/>
        <v>1</v>
      </c>
      <c r="R205" s="52">
        <v>1</v>
      </c>
      <c r="S205" s="52">
        <v>1</v>
      </c>
      <c r="T205" s="53">
        <f t="shared" si="14"/>
        <v>1</v>
      </c>
      <c r="U205" s="52">
        <v>1</v>
      </c>
      <c r="V205" s="52">
        <v>1</v>
      </c>
      <c r="W205" s="57">
        <f t="shared" si="15"/>
        <v>1</v>
      </c>
      <c r="X205" s="60" t="s">
        <v>583</v>
      </c>
      <c r="Y205" s="59" t="s">
        <v>585</v>
      </c>
    </row>
    <row r="206" spans="1:25" s="56" customFormat="1" ht="166.5" customHeight="1" x14ac:dyDescent="0.25">
      <c r="A206" s="48" t="s">
        <v>231</v>
      </c>
      <c r="B206" s="49" t="s">
        <v>6</v>
      </c>
      <c r="C206" s="48">
        <v>1</v>
      </c>
      <c r="D206" s="49" t="s">
        <v>2</v>
      </c>
      <c r="E206" s="49" t="s">
        <v>37</v>
      </c>
      <c r="F206" s="49" t="s">
        <v>43</v>
      </c>
      <c r="G206" s="50">
        <v>44562</v>
      </c>
      <c r="H206" s="50">
        <v>44926</v>
      </c>
      <c r="I206" s="49" t="s">
        <v>263</v>
      </c>
      <c r="J206" s="51" t="s">
        <v>264</v>
      </c>
      <c r="K206" s="48" t="s">
        <v>266</v>
      </c>
      <c r="L206" s="52">
        <v>1</v>
      </c>
      <c r="M206" s="52">
        <v>1</v>
      </c>
      <c r="N206" s="53">
        <f t="shared" si="12"/>
        <v>1</v>
      </c>
      <c r="O206" s="52" t="s">
        <v>591</v>
      </c>
      <c r="P206" s="52" t="s">
        <v>591</v>
      </c>
      <c r="Q206" s="53" t="e">
        <f t="shared" ref="Q206:Q207" si="16">O206/P206</f>
        <v>#VALUE!</v>
      </c>
      <c r="R206" s="52" t="s">
        <v>591</v>
      </c>
      <c r="S206" s="52" t="s">
        <v>591</v>
      </c>
      <c r="T206" s="53" t="e">
        <f t="shared" ref="T206:T207" si="17">R206/S206</f>
        <v>#VALUE!</v>
      </c>
      <c r="U206" s="52" t="s">
        <v>591</v>
      </c>
      <c r="V206" s="52" t="s">
        <v>591</v>
      </c>
      <c r="W206" s="57" t="e">
        <f t="shared" ref="W206:W207" si="18">U206/V206</f>
        <v>#VALUE!</v>
      </c>
      <c r="X206" s="60" t="s">
        <v>586</v>
      </c>
      <c r="Y206" s="58"/>
    </row>
    <row r="207" spans="1:25" s="56" customFormat="1" ht="63.75" x14ac:dyDescent="0.25">
      <c r="A207" s="48" t="s">
        <v>231</v>
      </c>
      <c r="B207" s="49" t="s">
        <v>6</v>
      </c>
      <c r="C207" s="48">
        <v>1</v>
      </c>
      <c r="D207" s="49" t="s">
        <v>2</v>
      </c>
      <c r="E207" s="49" t="s">
        <v>38</v>
      </c>
      <c r="F207" s="49" t="s">
        <v>44</v>
      </c>
      <c r="G207" s="50">
        <v>44562</v>
      </c>
      <c r="H207" s="50">
        <v>44926</v>
      </c>
      <c r="I207" s="49" t="s">
        <v>265</v>
      </c>
      <c r="J207" s="51" t="s">
        <v>267</v>
      </c>
      <c r="K207" s="48" t="s">
        <v>283</v>
      </c>
      <c r="L207" s="52">
        <v>1</v>
      </c>
      <c r="M207" s="52">
        <v>1</v>
      </c>
      <c r="N207" s="53">
        <f t="shared" si="12"/>
        <v>1</v>
      </c>
      <c r="O207" s="52" t="s">
        <v>591</v>
      </c>
      <c r="P207" s="52" t="s">
        <v>591</v>
      </c>
      <c r="Q207" s="53" t="e">
        <f t="shared" si="16"/>
        <v>#VALUE!</v>
      </c>
      <c r="R207" s="52" t="s">
        <v>591</v>
      </c>
      <c r="S207" s="52" t="s">
        <v>591</v>
      </c>
      <c r="T207" s="53" t="e">
        <f t="shared" si="17"/>
        <v>#VALUE!</v>
      </c>
      <c r="U207" s="52" t="s">
        <v>591</v>
      </c>
      <c r="V207" s="52" t="s">
        <v>591</v>
      </c>
      <c r="W207" s="57" t="e">
        <f t="shared" si="18"/>
        <v>#VALUE!</v>
      </c>
      <c r="X207" s="59" t="s">
        <v>584</v>
      </c>
      <c r="Y207" s="58"/>
    </row>
    <row r="208" spans="1:25" s="56" customFormat="1" ht="73.5" customHeight="1" x14ac:dyDescent="0.25">
      <c r="A208" s="48" t="s">
        <v>231</v>
      </c>
      <c r="B208" s="49" t="s">
        <v>6</v>
      </c>
      <c r="C208" s="48">
        <v>1</v>
      </c>
      <c r="D208" s="49" t="s">
        <v>2</v>
      </c>
      <c r="E208" s="49" t="s">
        <v>39</v>
      </c>
      <c r="F208" s="49" t="s">
        <v>45</v>
      </c>
      <c r="G208" s="50">
        <v>44562</v>
      </c>
      <c r="H208" s="50">
        <v>44926</v>
      </c>
      <c r="I208" s="49" t="s">
        <v>269</v>
      </c>
      <c r="J208" s="51" t="s">
        <v>268</v>
      </c>
      <c r="K208" s="48" t="s">
        <v>272</v>
      </c>
      <c r="L208" s="52"/>
      <c r="M208" s="52"/>
      <c r="N208" s="53" t="e">
        <f t="shared" si="12"/>
        <v>#DIV/0!</v>
      </c>
      <c r="O208" s="52"/>
      <c r="P208" s="52"/>
      <c r="Q208" s="53" t="e">
        <f t="shared" si="13"/>
        <v>#DIV/0!</v>
      </c>
      <c r="R208" s="52"/>
      <c r="S208" s="52"/>
      <c r="T208" s="53" t="e">
        <f t="shared" si="14"/>
        <v>#DIV/0!</v>
      </c>
      <c r="U208" s="52"/>
      <c r="V208" s="52"/>
      <c r="W208" s="57" t="e">
        <f t="shared" si="15"/>
        <v>#DIV/0!</v>
      </c>
      <c r="X208" s="59" t="s">
        <v>582</v>
      </c>
      <c r="Y208" s="58"/>
    </row>
    <row r="209" spans="1:25" s="56" customFormat="1" ht="220.5" customHeight="1" x14ac:dyDescent="0.25">
      <c r="A209" s="48" t="s">
        <v>231</v>
      </c>
      <c r="B209" s="49" t="s">
        <v>6</v>
      </c>
      <c r="C209" s="48">
        <v>1</v>
      </c>
      <c r="D209" s="49" t="s">
        <v>2</v>
      </c>
      <c r="E209" s="49" t="s">
        <v>40</v>
      </c>
      <c r="F209" s="49" t="s">
        <v>46</v>
      </c>
      <c r="G209" s="50">
        <v>44562</v>
      </c>
      <c r="H209" s="50">
        <v>44926</v>
      </c>
      <c r="I209" s="49" t="s">
        <v>273</v>
      </c>
      <c r="J209" s="51" t="s">
        <v>270</v>
      </c>
      <c r="K209" s="48" t="s">
        <v>271</v>
      </c>
      <c r="L209" s="52"/>
      <c r="M209" s="52"/>
      <c r="N209" s="53" t="e">
        <f t="shared" si="12"/>
        <v>#DIV/0!</v>
      </c>
      <c r="O209" s="52"/>
      <c r="P209" s="52"/>
      <c r="Q209" s="53" t="e">
        <f t="shared" si="13"/>
        <v>#DIV/0!</v>
      </c>
      <c r="R209" s="52"/>
      <c r="S209" s="52"/>
      <c r="T209" s="53" t="e">
        <f t="shared" si="14"/>
        <v>#DIV/0!</v>
      </c>
      <c r="U209" s="52"/>
      <c r="V209" s="52"/>
      <c r="W209" s="53" t="e">
        <f t="shared" si="15"/>
        <v>#DIV/0!</v>
      </c>
      <c r="X209" s="59" t="s">
        <v>590</v>
      </c>
      <c r="Y209" s="60" t="s">
        <v>589</v>
      </c>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B051989B-7E06-4DCA-83BF-C91B0B996723}">
    <filterColumn colId="0">
      <filters>
        <filter val="Secretaría de Turismo, Industria y Comercio"/>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2AC475A7-C066-4B51-A80E-0476F805A8CD}">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79220E-FB88-4EF7-A784-4FDF7FE7BAFB}">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E384D-A807-4A5F-AFC1-161FE67A7F58}">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2022-12-28T22:47:43Z</dcterms:modified>
</cp:coreProperties>
</file>