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uxfamilia21\Desktop\DIRECTORA LEIDY JARAMILLO\POLÍTICAS PÚBLICAS\SEGUIMIENTO PP\2021\IV TRIMESTRE 2021\ENTREGA  A PLANEACIÓN\"/>
    </mc:Choice>
  </mc:AlternateContent>
  <bookViews>
    <workbookView xWindow="0" yWindow="0" windowWidth="24000" windowHeight="8835"/>
  </bookViews>
  <sheets>
    <sheet name="Hoja1" sheetId="1" r:id="rId1"/>
    <sheet name="Hoja2" sheetId="4" r:id="rId2"/>
    <sheet name="SEMAFORIZACIÓN" sheetId="2" r:id="rId3"/>
    <sheet name="Hoja3" sheetId="3" r:id="rId4"/>
  </sheets>
  <externalReferences>
    <externalReference r:id="rId5"/>
  </externalReferences>
  <calcPr calcId="191029"/>
</workbook>
</file>

<file path=xl/calcChain.xml><?xml version="1.0" encoding="utf-8"?>
<calcChain xmlns="http://schemas.openxmlformats.org/spreadsheetml/2006/main">
  <c r="U128" i="1" l="1"/>
  <c r="U35" i="1"/>
</calcChain>
</file>

<file path=xl/sharedStrings.xml><?xml version="1.0" encoding="utf-8"?>
<sst xmlns="http://schemas.openxmlformats.org/spreadsheetml/2006/main" count="1539" uniqueCount="1222">
  <si>
    <t>EJES ESTRATÉGICOS</t>
  </si>
  <si>
    <t>LÍNEAS DE ACCIÓN</t>
  </si>
  <si>
    <t xml:space="preserve">ESTRATEGIA PROPUESTA </t>
  </si>
  <si>
    <t xml:space="preserve">NOMBRE DEL INDICADOR </t>
  </si>
  <si>
    <t xml:space="preserve">MODOS DE VERIFICACION </t>
  </si>
  <si>
    <t xml:space="preserve">ACCIONES PROPUESTAS </t>
  </si>
  <si>
    <t>RESPONSABLE</t>
  </si>
  <si>
    <t>Eje 1: 
Transformación de 
lo público</t>
  </si>
  <si>
    <t xml:space="preserve">Línea 1.1. Capacidad sin Límites a través de  la  Gestión administrativa
</t>
  </si>
  <si>
    <t>Garantizar parametros de cobertura y oportunidad en el Registro de Localización y Caracterización de PCD</t>
  </si>
  <si>
    <t>Numero de Municipios con RLCPD Operando permanentemente</t>
  </si>
  <si>
    <t>Sistema RLCPDoperando</t>
  </si>
  <si>
    <t>Realizar el RLCPD en los 12 municipios del departamento</t>
  </si>
  <si>
    <t>Secretaría de Salud, Alcaldías, Secretaría de Familia., Comités Municipales</t>
  </si>
  <si>
    <t>PERMANENTE</t>
  </si>
  <si>
    <t>Realizar la actualización de la información de forma periodica</t>
  </si>
  <si>
    <t>Crear y promover la ruta de atención de la oferta institucional pública y privada en los 3 niveles de Gobierno</t>
  </si>
  <si>
    <t>Oferta Institucional diseñada e implementada</t>
  </si>
  <si>
    <t>Documento técnico con la oferta institucional</t>
  </si>
  <si>
    <t>Diseñar y construir de manera concertada la malla de oferta institucional con los diferentes actores</t>
  </si>
  <si>
    <t>Comité Departamental de Discapacidad</t>
  </si>
  <si>
    <t>Numero de Proyectos y Convenios de Cooperación ejecutados</t>
  </si>
  <si>
    <t>Proyectos y convenios firmados</t>
  </si>
  <si>
    <t>Conformar un comité de gestión para realizar convenios de cooperación internacional</t>
  </si>
  <si>
    <t>Secretaria de Planeación</t>
  </si>
  <si>
    <t>Revisar y modernizar el modelo de gestión pública para garantizar la implementación de la PPD</t>
  </si>
  <si>
    <t>% de Estructura Administrativa operando en el marco del CONPES 166 /2013</t>
  </si>
  <si>
    <t>Informe de avance realizado por la secretaría administrativa</t>
  </si>
  <si>
    <t>Realizar una actualización de la estructura administrativa acorde a las acciones definidas en la política pública de discapacidad para su operativización</t>
  </si>
  <si>
    <t>Secretaría Administrativa. Comité Departamental de Discapacidad</t>
  </si>
  <si>
    <t>Asignación de un coordinador de la política pública y enlaces en las demás dependencias</t>
  </si>
  <si>
    <t xml:space="preserve">Coordinador de Politica Pública de Discapacidad Departamento del Quindío vinculado </t>
  </si>
  <si>
    <t>Contratación con las funciones</t>
  </si>
  <si>
    <t>Asignar un coordinador para la implementación de la política pública de discapacidad</t>
  </si>
  <si>
    <t>Subcomité de Discapacidad con acciones articuladas operando permanentemente</t>
  </si>
  <si>
    <t>Actas del sub comité</t>
  </si>
  <si>
    <t>Asignar en cada secretaría, área, dependencia o entidad descentralizada un funcionario de enlace para la PPD</t>
  </si>
  <si>
    <t>Subcomité Departamental de Discapacidad</t>
  </si>
  <si>
    <t>Línea 1.2. Capacidad sin Límites a través de  la  Gestión de la  información.</t>
  </si>
  <si>
    <t>Implementar tecnologías de comunicación incluyente, brindar accesibilidad  de las personas con discapacidad y facilitar el aprendizaje de las diferentes técnicas de lenguajes alternativos para todas las personas.</t>
  </si>
  <si>
    <t xml:space="preserve">Interpretes certificados en Lenguaje de Señas en el Departamento del Quindío </t>
  </si>
  <si>
    <t>Registros actualizados de interpretes certificados</t>
  </si>
  <si>
    <t>Implementar programas de formación en el lenguaje en los diferentes ciclos vitales con discapacidad visual y auditiva.</t>
  </si>
  <si>
    <r>
      <t xml:space="preserve">Certificar las competencias en lenguaje de señas </t>
    </r>
    <r>
      <rPr>
        <sz val="11"/>
        <color rgb="FF000000"/>
        <rFont val="Arial"/>
        <family val="2"/>
      </rPr>
      <t>diseñar y ejecutar un programa de educación y formación superior de intérpretes en lengua de señas a español.</t>
    </r>
  </si>
  <si>
    <t>Tasa de Instituciones Públicas y Privadas con Software y Hardware para PCD operando</t>
  </si>
  <si>
    <t>Reporte estadístico de instituciones educativas con software y hardware</t>
  </si>
  <si>
    <t>Servicio permanente de intérpretes de lengua de señas en servicios de urgencia y de información pública.</t>
  </si>
  <si>
    <t xml:space="preserve">Secretaría de Salud, Alcaldías,  Secretaría de Educación, Secretaría de Familia., Comités Municipales, </t>
  </si>
  <si>
    <t>Implementar programas con Software y Hardware aptos para las personas con discapacidad sensorial en todas las instituciones educativas</t>
  </si>
  <si>
    <t>Sistema creado y operando  que tenga el acceso a los libros en braille, macro tipo, hablados y/o electrónicos.</t>
  </si>
  <si>
    <t>0.5</t>
  </si>
  <si>
    <t>Sistema de acceso  a los libros en braille, macro tipo, hablados y/o electrónicos.</t>
  </si>
  <si>
    <t>Formar el total de los niños con discapcidad desde la edad inicial en los sistemas de lectoescritura</t>
  </si>
  <si>
    <t>Secretaría de Salud, Alcaldías, Secretaría de Familia., Comités Municipales, TICs</t>
  </si>
  <si>
    <t>Numero de Municipios con Sistema de acceso a la información y la comunicación para la utilización de las diferentes técnicas de lenguajes alternativos operando</t>
  </si>
  <si>
    <t>Informe de los municipios</t>
  </si>
  <si>
    <t>Implementar programas de formación  a personas de la comunidad en los diferentes tipos de códigos de comunicación utilizado por las personas con discapacidad auditiva y visual.</t>
  </si>
  <si>
    <t>Se adapta la Política Pública de Discapacidad, leyes de discapacidad y demás políticas publicas existentes en un sistema que tenga el acceso a los libros en braille, macro tipo, hablados y/o electrónicos.</t>
  </si>
  <si>
    <t xml:space="preserve">% de Medios de Comunicación sensibilizados y formados por Enfoque de Discapacidad </t>
  </si>
  <si>
    <t>Encuestas, grabación de  programas y campañas</t>
  </si>
  <si>
    <t>Hacer uniones estratégicas con medios de comunicación para la divulgación de los valores de igualdad y respeto hacia la población con discapacidad del departamento.</t>
  </si>
  <si>
    <t>Secretaría de Salud, Alcaldías, Secretaría de Familia, Prensa, Alcaldías</t>
  </si>
  <si>
    <t>% de Medios con Estrategia de Comunicación implementada por enfoque de Discapacidad en los 12 Municipios</t>
  </si>
  <si>
    <t>Documento escrito con la estrategia</t>
  </si>
  <si>
    <t>Implementar una Estrategia comunicativa en los 12 municipios</t>
  </si>
  <si>
    <t>Número de Medios de Comunicación de Organizaciones de base apoyadas y fortalecidas en el Departamento del Quindío.</t>
  </si>
  <si>
    <t>Convenios de los apoyos</t>
  </si>
  <si>
    <t>Apoyar las organizaciones de base en el componente de Medios de Comunicación.</t>
  </si>
  <si>
    <t>Secretaría de Salud, Alcaldías,  Secretaría de Educación, Secretaría de Familia., Comités Municipales, Secretaría Administrativa</t>
  </si>
  <si>
    <t>Línea 1.3 Capacidad sin Límites a través de La gestión  Normativa</t>
  </si>
  <si>
    <t>Capacitación a los entes gubernamentales y no gubernamentales y la comunidad en general, en lo que corresponde a los derechos y deberes de las PCD</t>
  </si>
  <si>
    <t>% de Servidores Públicos formados en Legislación y Normatividad de Discapacidad</t>
  </si>
  <si>
    <t>Registro de los participantes en los programas de formación</t>
  </si>
  <si>
    <t>Realizar seminarios, talleres donde se socializa la normatividad.</t>
  </si>
  <si>
    <t>% de Funcionarios de Empresa Privada formados en Legislación y Normatividad de Discapacidad</t>
  </si>
  <si>
    <t>Difundir las leyes y normas de beneficios tributarios a empleadores para la inserción de personas con discapacidad</t>
  </si>
  <si>
    <t>Eje 2. Garantía Jurídica</t>
  </si>
  <si>
    <t xml:space="preserve">Línea 2.1. Capacidad sin Límites a través del  Acceso a la Justicia en condiciones de  imparcialidad  y oportunidad.
</t>
  </si>
  <si>
    <t xml:space="preserve">Implementar el Programa de protección, garantía y atención de los derechos por enfoque diferencial, ciclo vital, mujer y genero </t>
  </si>
  <si>
    <t>Numero de Programas implementados en protección, garantía y atención de derechos</t>
  </si>
  <si>
    <t>Registro de los participantes en los programas de protección, garantía y atención de derechos</t>
  </si>
  <si>
    <t>Formación en mecanismos de justicia</t>
  </si>
  <si>
    <t>Secretaría de Familia, Secretaría Juridica, Comité Departametal de Discapacidad</t>
  </si>
  <si>
    <t>Formación para el acceso a la justicia</t>
  </si>
  <si>
    <t>Implementar el Programa de Formación para Acceso a la Justicia</t>
  </si>
  <si>
    <t>Numero de Programas implementados en formación para el acceso a la Justicia en el Departamento del Quindío.</t>
  </si>
  <si>
    <t xml:space="preserve">Registro de los participantes en los programas de formación para el acceso a la justicia </t>
  </si>
  <si>
    <t>PCD, cuidadores y sus familias con conocimientos de sus derechos</t>
  </si>
  <si>
    <t>Tasa de Eficacia en resolución de Tutelas</t>
  </si>
  <si>
    <t>Informe técnico y del supervisor</t>
  </si>
  <si>
    <t>Promover la atención oportuna ante tutelas</t>
  </si>
  <si>
    <t>Número de Programas para la garantía del debido proceso y no victimización de las mujeres con discapacidad</t>
  </si>
  <si>
    <t>Línea 2.2. Capacidad sin Límites a través de Igual reconocimiento como persona ante la ley.</t>
  </si>
  <si>
    <t>Implementar un programa de concientización en las Entidades de Justicia  para promover la igualdad de Derechos</t>
  </si>
  <si>
    <t xml:space="preserve">Numero de Programas implementados de Concientización a Entidades </t>
  </si>
  <si>
    <t>Registros de asistencia, registros fotográficos y actas</t>
  </si>
  <si>
    <t>Estrategia de sensibilización en las entidades de justicia</t>
  </si>
  <si>
    <t>Línea 2.3 Capacidad sin Límites a través  de la Protección contra la explotación, la violencia y el aborto.</t>
  </si>
  <si>
    <t>Prevención y Mitigación de la violencia Intrafamiliar</t>
  </si>
  <si>
    <t>Tasa de Violencia Intrafamiliar</t>
  </si>
  <si>
    <t>1 P.P x debajo de la Tasa Nacional</t>
  </si>
  <si>
    <t>Reporte de las entidades competentes</t>
  </si>
  <si>
    <t>Realizar campañas en contra de la violencia intrafamiliar</t>
  </si>
  <si>
    <t>Secretaría de Familia, Defensoria del Pueblo, Comité Departamental dediscapacidad</t>
  </si>
  <si>
    <t>Numero de Programas implementados para la protección de las mujeres gestantes en el Departamento del Quindío.</t>
  </si>
  <si>
    <t>Registro de participantes y reporte de los informes de protección</t>
  </si>
  <si>
    <t>Programa para la protección de las mujeres gestantes</t>
  </si>
  <si>
    <t>Estrategia para la erradicación del maltrato , la expoltación y el abuso sexual de PCD</t>
  </si>
  <si>
    <t>Numero de Municipios con Programa de promoción, prevención y atención para la erradicación del maltrato, la explotación y el abuso sexual implementado.</t>
  </si>
  <si>
    <t>Reporte técnico de la ejecución de los programas</t>
  </si>
  <si>
    <t>implementación de programas para la promoción, prevención y atención a personas con discapacidad que son maltratadas o abusadas sexualmente</t>
  </si>
  <si>
    <t>Secretaría de Familia, Secretaria de Salud, Medicina Legal, ICBF</t>
  </si>
  <si>
    <t>Sistema de monitoreo y seguimiento a las Denuncias operando</t>
  </si>
  <si>
    <t>Reporte de monitoreo, seguimiento y evaluación</t>
  </si>
  <si>
    <t>Programas de prevención en autoestima y respeto a niños, niñas, adolescentes y jóvenes</t>
  </si>
  <si>
    <t>Línea 2.4 Capacidad sin Límites en contra de la Tortura, Exclusión y tratos crueles e inhumanos.</t>
  </si>
  <si>
    <t>Atención a víctimas del conflicto armado interno</t>
  </si>
  <si>
    <t>Programa implementado por condición especial en el Departamento del Quindío.</t>
  </si>
  <si>
    <t>Reporte técnico y del supervisor de cada ejecutor</t>
  </si>
  <si>
    <t>Programas de promoción y prevención para la protección de la integridad física y moral de las personas con discapacidad víctimas del conflicto armado interno</t>
  </si>
  <si>
    <t>Secretaría de Familia, Secretaria del Interior</t>
  </si>
  <si>
    <t>Programa implementado a PCD Víctimas del Conflicto Armado en el Departamento del Quindío.</t>
  </si>
  <si>
    <t>Reporte de atención</t>
  </si>
  <si>
    <t>Programas de atención a PcD víctimas del conflicto armado interno</t>
  </si>
  <si>
    <t>Línea 2.5 Capacidad sin Límites a través de la Protección de  los Derechos Humanos.</t>
  </si>
  <si>
    <t>Fortalecer el Programa de Formación y participación para la promoción de los derechos humanos</t>
  </si>
  <si>
    <t>Programa de Formación y Participación implementado.</t>
  </si>
  <si>
    <t xml:space="preserve">Registro de participantes, registros fotográficos </t>
  </si>
  <si>
    <t>Formación de la población con discapacidad, cuidadores , cuidadoras y sus familias, en derechos humanos y derechos de las personas con discapacidad</t>
  </si>
  <si>
    <t>Secretaría de Familia, Secretaria del Interior, Comité Departamental de Discapacidad.</t>
  </si>
  <si>
    <t>% de Derechos Promovidos de PCD para Cuidadores, Cuidadoras, Familias y comunidad en General</t>
  </si>
  <si>
    <t>Promover los derechos de las personas con discapacidad</t>
  </si>
  <si>
    <t xml:space="preserve">Implementar un programa de formación para las  familias de personas con discapacidad en desarrollo humano para orientar y fortalecer una vida independiente.  </t>
  </si>
  <si>
    <t>Numero de Consejos de Derechos Humanos fortalecidos para PCD</t>
  </si>
  <si>
    <t>Actas de constitución y actas de reunión</t>
  </si>
  <si>
    <t>Fortalecer el Consejo de Derechos Humanos con la participación de las PcD</t>
  </si>
  <si>
    <t>Eje 3. Participación en la Vida Política y Pública.</t>
  </si>
  <si>
    <t>Línea 3.1. Capacidad sin Límites desde el Ejercicio de la Ciudadanía.</t>
  </si>
  <si>
    <t>Implementar programas de formación para la participación social y política de las PcD, sus cuidadores, cuidadoras y familias</t>
  </si>
  <si>
    <t>Programa de Formación y Participación implementado y fortalecido</t>
  </si>
  <si>
    <t>Creación y fortalecimiento de mecanismos de control social con participación de personas con discapacidad, organizaciones no gubernamentales, y/o cuidadores</t>
  </si>
  <si>
    <t>Promover el derecho a participar en los escenarios políticos y generar los espacios necesios para la formación política de las personas con discapacidad</t>
  </si>
  <si>
    <t>Fortalecimiento de las capacidades sociales y políticas a través del Plan de Incidencia Política</t>
  </si>
  <si>
    <t>Tasa de participación política y ciudadana de las PCD en comités, consejos, juntas, Alcaldías,  Gobernación, veedurías ciudadanas</t>
  </si>
  <si>
    <t xml:space="preserve">10% de la Linea Base </t>
  </si>
  <si>
    <t>Registro de participantes, registros fotográficos  y actas de reunión</t>
  </si>
  <si>
    <t>Aumentar las oportunidades y fortalecer la participacion política y ciudadana de las personas con discapacidad.</t>
  </si>
  <si>
    <t>Plan de Incidencia Política formulado e Implentado</t>
  </si>
  <si>
    <t>Promoción del control social de las personas con discapacidad desde el Presupuesto Participativo</t>
  </si>
  <si>
    <t>Conmemorar el Dia Nacional de la Discapacidad</t>
  </si>
  <si>
    <t>Numero de Conmemoraciones realizadas</t>
  </si>
  <si>
    <t>Registros fotográficos, convenios suscritos y actas de reunión</t>
  </si>
  <si>
    <t xml:space="preserve">Diseñar y ejecutar un programa de educación para las familias que contribuya a inculcar responsabilidad en la participación social y política.  </t>
  </si>
  <si>
    <t>Secretaría de Familia, Comité Departamental de Discapacidad.</t>
  </si>
  <si>
    <t>Línea 3.2  Capacidad sin Límites desde el Fortalecimiento del Movimiento Asociativo.</t>
  </si>
  <si>
    <t>Promover y fortalecer la creación de Organizaciones que trabajan con y para las PCD, Cuidadores y Cuidadoras y sus Familias.</t>
  </si>
  <si>
    <t>Red de apoyo la discapacidad fortalecida y funcionando</t>
  </si>
  <si>
    <t>Registros de las organizaciones, actas de reunión y convenios realizados para el fortalecimiento</t>
  </si>
  <si>
    <t>Conformar una Red Institucional y de las Organizaciones civiles.</t>
  </si>
  <si>
    <t>Secretaría de Familia, Secretaria de Salud, Comité Departamental de Discapacidad, Organizaciones, Fundaciones</t>
  </si>
  <si>
    <t xml:space="preserve">ya se tiene </t>
  </si>
  <si>
    <t xml:space="preserve">Número de organizaciones conformadas y fortalecidas  trababando con y para PCD,  cuidadores y sus familias </t>
  </si>
  <si>
    <t>Actas de constitución, actas de reunión y registros fotográficos</t>
  </si>
  <si>
    <t>Promoción y fortalecimiento de organizaciones de personas con discapacidad y sus familias</t>
  </si>
  <si>
    <t>Línea 3.3 Capacidad sin Límites desde la Participación.</t>
  </si>
  <si>
    <t>Fortalecimiento de los Comités Municipales y Departamental de Discapacidad</t>
  </si>
  <si>
    <t>Numero de Comités Departamental y Municipales en funcionamiento y fortalecidos.</t>
  </si>
  <si>
    <t>Implemementar una estrategia gerencial que permita la funcionalidad y operatividad del comité departartamental de discapacidad</t>
  </si>
  <si>
    <t>Comité Departamental de Discapacidad y Subcomités Municipales</t>
  </si>
  <si>
    <t>Asignar Referente en el Comité Departamental para ejercer el control social, seguimiento y vigilancia a las EPS</t>
  </si>
  <si>
    <t>Formación a líderes y al Comité Departamental de Discapacidad en gestión y formulación de proyectos</t>
  </si>
  <si>
    <t>Brindar asesoría legal y en política pública a los miembros del comité departamental de discapacidad</t>
  </si>
  <si>
    <t>Formación de los miembros del Comité en aspectos técnico – jurídicos relacionados con discapacidad.</t>
  </si>
  <si>
    <t>Plan formulado y actas de adopción</t>
  </si>
  <si>
    <t>Formación a personas con discapacidad, cuidadores y cuidadoras,  sobre mecanismos de participación</t>
  </si>
  <si>
    <t>Formación de líderes en las comunas</t>
  </si>
  <si>
    <t>Fortalecer la estrategia RBC en todos los municipios</t>
  </si>
  <si>
    <t>Numero de municipios con estrategia RBC como instrumento de participación implementado y mantenido</t>
  </si>
  <si>
    <t>Reporte de actividades realizadas, actas y registros fotográficos</t>
  </si>
  <si>
    <t>Apoyar  la estrategia RBC como instrumento de participación, bajo el principio de corresponsabilidad en los 12 municipios del departamento</t>
  </si>
  <si>
    <t>Secretaría de Familia, Secretaría de Salud, Comité Departamental de Discapacidad.</t>
  </si>
  <si>
    <t>Eje 4. Desarrollo de la Capacidad</t>
  </si>
  <si>
    <t>Línea 4.1. Capacidad sin Límites a través de la Educación</t>
  </si>
  <si>
    <t>Implementar un programa de Formación en Educación Inclusiva dirigido a la Comunidad Educativa</t>
  </si>
  <si>
    <t>Programa de Formación en Educación Inclusiva por condición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</si>
  <si>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</si>
  <si>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Secretaría de Familia, Secretaría de Educación,  Comité Departamental de Discapacidad.</t>
  </si>
  <si>
    <t>Numero de Instituciones Educativas capacitadas y formadas en Educación Inclusiva</t>
  </si>
  <si>
    <t>Fortalecimiento de la planta de personal de apoyo pedagógico (profesionales de apoyo pedagógico, modelos lingüísticos, interpretes, entre otras) de acuerdo al Decreto 366 de 2009 y demás normas conexas</t>
  </si>
  <si>
    <t>Implementar metodologías flexibles en las Instituciones Educativas a todos los niveles educativos.</t>
  </si>
  <si>
    <t xml:space="preserve">Tasa de Cobertura de Accesibilidad a la Educación Superior en el Departamento del Quindío </t>
  </si>
  <si>
    <t>Reporte de cobertura por parte de las IES y de la secretaría de educación departamental</t>
  </si>
  <si>
    <t>Promover la accesibilidad a la educación superior</t>
  </si>
  <si>
    <t>Secretaría de Familia, Secretaría de Educación,  Comité Departamental de Discapacidad., TICs</t>
  </si>
  <si>
    <t>Numero de Proyectos Pedagógicos bajo modelos flexibles que faciliten el aprendizaje y permanencia de Niños y Niñas con Discapacidad en el Departamento del Quindío.</t>
  </si>
  <si>
    <t>Proyectos pedagogicos implementados, actas, informes técnicos</t>
  </si>
  <si>
    <t>Fortalecer programas de adaptación curricular y los modelos de enseñanza  ya existentes para facilitar el aprendizaje y permanencia en la educación de las personas con discapacidad.</t>
  </si>
  <si>
    <t>Numero de metodologías flexibles implementadas en los 12 muncipios del Departamento</t>
  </si>
  <si>
    <t xml:space="preserve">Reporte técnico de las metodologías flexibles implementadas </t>
  </si>
  <si>
    <t>Implementación de metodologías flexibles que atiendan a los niños y niñas con discapacidad de acuerdo con sus necesidades.</t>
  </si>
  <si>
    <t>Institucionalización de un modelo de formación inclusiva con calidad en cascada, para la comunidad educativa (docentes, familias, directivos-docentes) de las Instituciones Educativas (I.E.).</t>
  </si>
  <si>
    <t>Sistema de Seguimiento y Monitoreo en PEI para PCD creado y operando</t>
  </si>
  <si>
    <t>Sistema creado y operando</t>
  </si>
  <si>
    <t xml:space="preserve">Desarrollo de sistemas de seguimiento y monitoreo a la ejecución de los Proyectos Educativos Institucionales (PEI),  a la luz de los lineamientos de educación inclusiva. </t>
  </si>
  <si>
    <t>Numero de Proyectos Pedagógicos para detercción temprana de Necesidades Educativas Especiales en el Departamento del Quindío</t>
  </si>
  <si>
    <t>Proyectos formulados</t>
  </si>
  <si>
    <t xml:space="preserve">Desarrollo de procesos de detección temprana de necesidades educativas especiales en instituciones   de educación y en programas dirigidos a la primera infancia.  </t>
  </si>
  <si>
    <t>Dotar y utilizar de nuevas tecnologías según las necesidades educativas de personas con discapacidad</t>
  </si>
  <si>
    <t>% de Instituciones Educativas con NTICs para PCD</t>
  </si>
  <si>
    <t>Reporte de las instituciones educativas de las nuevas tecnologías implementadas</t>
  </si>
  <si>
    <t>Fortalecimiento de las instituciones educativas con dotación y uso de las (TICs) especializadas para PCD</t>
  </si>
  <si>
    <t>Adecuar las instituciones educativas con tecnologías con criterios de accesibilidad</t>
  </si>
  <si>
    <t>Recursos pedagigicos y materiales actualizados</t>
  </si>
  <si>
    <t>Acceso, permanencia y promoción de la educación inclusiva con calidad y pertinencia.</t>
  </si>
  <si>
    <t>Tasa de Cobertura de Educación Inclusiva en todos los niveles educativos.</t>
  </si>
  <si>
    <t>Reporte de la tasa de cobertura</t>
  </si>
  <si>
    <t>Implementar programas de refuerzo para las personas con discapacidad cognitiva</t>
  </si>
  <si>
    <t xml:space="preserve">no va para el 2019 </t>
  </si>
  <si>
    <t xml:space="preserve">Establecimiento de un sistema de becas y apoyo a las personas con discapacidad, familias y cuidadores para el acceso a la educación técnica, tecnológica y profesional. </t>
  </si>
  <si>
    <t xml:space="preserve">Numero de Instituciones Educativas con Programa de actividades deportivas, culturales y recreativas  bajo la estrategia RBC </t>
  </si>
  <si>
    <t>Reporte técnico de las actividades bajo la estrategia RBC</t>
  </si>
  <si>
    <t>Implementación de un programa de actividades deportivas, culturales y recreativas como estrategia de Rehabilitación e Inclusión en Instituciones Educativas Inclusivas</t>
  </si>
  <si>
    <t xml:space="preserve">Diseño y ejecución de un plan maestro de equipamientos educativos, con criterios de accesibilidad, e inclusión de material pedagógico, didáctico y tecnológico. </t>
  </si>
  <si>
    <t>Plan Maestro de Equipamientos Educativos diseñado y implementado</t>
  </si>
  <si>
    <t>Plan maestro de equipamientos educativos diseñado y acta de adopción</t>
  </si>
  <si>
    <t>Dotación de equipamientos accesibles y accequible para las instituciones educativas</t>
  </si>
  <si>
    <t>Construcción de espacios e infraestructura accesible en las instituciones educativas</t>
  </si>
  <si>
    <t>Línea 4.2  Capacidad sin Límites a través de  la   salud.</t>
  </si>
  <si>
    <t>Garantizar cobertura con calidad en los servicios de promoción, prevención y atención en Salud.</t>
  </si>
  <si>
    <t>Tasa de Cobertura en  promoción, prevención y atención en Salud</t>
  </si>
  <si>
    <t>Reporte técnico de la secretaría de salud</t>
  </si>
  <si>
    <t>Capacitación al personal que realiza la aplicación de la encuesta del SISBEN, en cuanto al conocimiento sobre Discapacidad.</t>
  </si>
  <si>
    <t>Secretaría de Familia, Secretaría de Salud,  Comité Departamental de Discapacidad.</t>
  </si>
  <si>
    <t>Atención odontologíca especializada</t>
  </si>
  <si>
    <t xml:space="preserve">Incluir dentro del programa de promoción y prevención de discapacidad a las madres gestantes y  la primera infancia. </t>
  </si>
  <si>
    <t>Interpretetes certificados vinculados a las ESE</t>
  </si>
  <si>
    <t>Reporte de los interpretes certificados y vinculados</t>
  </si>
  <si>
    <t>Vincular un interprete por cada ESE</t>
  </si>
  <si>
    <t>% de Profesionales y Auxiliares de Enfermería capacitados en detección temprana, manejo y atención de PCD</t>
  </si>
  <si>
    <t>Registro de asistencia, acta, registro fotográfico y registro de aprobados</t>
  </si>
  <si>
    <t xml:space="preserve">Capacitación del profesionales y auxiliares de las ESE y IPS, en la detección temprana, manejo y atención de las personas con discapacidad. </t>
  </si>
  <si>
    <t>Crear e Implementar el Sistema de Vigilancia, Contro y Seguimiento a la prestación de servicios de salud</t>
  </si>
  <si>
    <t>ESE, IPS Privadas y Mixtas de Entidades Administradoras de Planes de Beneficio EAPB subsidiadas y contributivas  con seguimiento a la prestación del Servicio.</t>
  </si>
  <si>
    <t>100% ESE, 60% IPS Privadas y Mixtas 100% de Entidades Administradoras de Planes de Beneficio EAPB subsidiadas y contributivas.</t>
  </si>
  <si>
    <t>Reporte de seguimiento a la prestación del servicio</t>
  </si>
  <si>
    <t>Desarrollar procesos de monitoreo a la atención virtual</t>
  </si>
  <si>
    <t>Veedurías Ciudadanas activas que verifiquen el cumplimiento en las acciones de promoción y prevención a las ESE y IPS</t>
  </si>
  <si>
    <t>Reportes del seguimiento</t>
  </si>
  <si>
    <t>Organizar  y activar 3 veedurías ciudadanas que verifiquen el cumplimiento en las acciones de promoción y prevención a las entidades prestadoras de servicios de salud.</t>
  </si>
  <si>
    <t>Numero de Investigaciones en Prevalencia de la Discapacidad realizadas.</t>
  </si>
  <si>
    <t>Investigaciones realizadas</t>
  </si>
  <si>
    <t xml:space="preserve">Realizar dos estudios de investigación sobre la prevalencia de discapacidad durante la vigencia del plan. </t>
  </si>
  <si>
    <t>Fortalecimiento de los sistemas de información poblacional, haciendo énfasis en las  acciones de prevención y manejo de la discapacidad.</t>
  </si>
  <si>
    <t>% de Peticiones Quejas y Reclamos  atendidaas y tramitadas.</t>
  </si>
  <si>
    <t>Reporte de las solicitudes atendidas y trámitadas</t>
  </si>
  <si>
    <t>Implementar una línea de atención a las personas con discapacidad para quejas y reclamos con supervisión de comité departamental</t>
  </si>
  <si>
    <t>Promoción y fomento de condiciones y comportamientos que conlleven a estilos de vida saludable en PCD</t>
  </si>
  <si>
    <t>Programa de estilos de vida saludable para PCD creado e implementado en los 12 municipios.</t>
  </si>
  <si>
    <t xml:space="preserve">registros de asistencia, registros fotográficos de los 12 municipios </t>
  </si>
  <si>
    <t>Implementar programas intersectoriales para promover y articular acciones sobre estilos de vida saludable</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</si>
  <si>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</si>
  <si>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 Diseñar y ejecutar un (1) programa intersectorial que articule y promueva los estilos de vida saludable adaptada a niños jóvenes y adultos con discapacidad.</t>
  </si>
  <si>
    <t xml:space="preserve">Establecer una (1) ruta de atención e información en estilos de vida  saludable. </t>
  </si>
  <si>
    <t>Programa de promoción y prevenciónen Salud Sexual y Reproductiva creado e implementado en los 12 municipios para PCD</t>
  </si>
  <si>
    <t>Programa implementado, reportes de avance</t>
  </si>
  <si>
    <t>Desarrollar procesos de promoción y prevención de la Salud Sexual y Reproductiva</t>
  </si>
  <si>
    <t>Identificación, prevención y control de riesgos de Enfermedades prevenibles y no prevenibles causantes de la Discapacidad.</t>
  </si>
  <si>
    <t>Identificación 100% de los  Factores de Riesgo de las enfermedades crónicas causantes de la discapacidad</t>
  </si>
  <si>
    <t>Reporte de la identificación de los factores de riesgo</t>
  </si>
  <si>
    <t>Establecer un mecanismo de coordinación de acciones interinstitucionales para la detección y control de riesgos de discapacidad</t>
  </si>
  <si>
    <t>Secretaría de Familia, Secretaría de Salud,  Comité Departamental de Discapacidad. Alcaldías</t>
  </si>
  <si>
    <t>Identificar y disminuir los factores de riesgo de las enfermedades crónicas causantes de discapacidad.</t>
  </si>
  <si>
    <t>Plan para la mitigación de los factores de riesgo de enfermedades crónicas causantes de la discapacidad implementado</t>
  </si>
  <si>
    <t>Plan para la mitigación del riesgo diseñado e implementado, acta de adopción</t>
  </si>
  <si>
    <t xml:space="preserve">Establecer un sistema de seguimiento al cumplimiento la normativa laboral y de los procedimientos para la evaluación de condiciones generales de los factores de riesgo, inspecciones de seguridad e higiene ocupacional.               </t>
  </si>
  <si>
    <t xml:space="preserve">Implementación  del 100% de un  plan para la prevención de accidentes </t>
  </si>
  <si>
    <t>Plan para la prevención de accidentes implementado, reporte de avance</t>
  </si>
  <si>
    <t xml:space="preserve">Promover el establecimiento de un sistema de detección temprana de riesgos profesionales. </t>
  </si>
  <si>
    <t>Promover e incentivar un estudio sobre actividades laborales y factores de riesgo en las causantes de discapacidad.</t>
  </si>
  <si>
    <t xml:space="preserve"> Crear en cada municipio un programa de prevención de accidentes domésticos. </t>
  </si>
  <si>
    <t>Línea 4.3.Capacidad sin Límites a través de la Habilitación  y  rehabilitación.</t>
  </si>
  <si>
    <t>Crear y mantener la Red de servicios de Habilitación y Rehabilitación</t>
  </si>
  <si>
    <t>Red de servicios de Habilitación y Rehabilitación creada y mantenida</t>
  </si>
  <si>
    <t>Registro de la red de servicios, actas</t>
  </si>
  <si>
    <t>Definir criterios de accesibilidad a los servicios de salud de las personas con discapacidad, cuidadores y familias</t>
  </si>
  <si>
    <t>Articular  los servicios integrales de habilitación dirigidos a minimizar el impacto de la condición de discapacidad.</t>
  </si>
  <si>
    <t>Detectar a tiempo los factores de riesgo causantes de la discapacidad en Comunidades</t>
  </si>
  <si>
    <t>Numero de Diagnósticos realizados en Comunidad sobre detección temprana y cauas de la Discapacidad.</t>
  </si>
  <si>
    <t>Reporte del diagnóstico realizado</t>
  </si>
  <si>
    <t xml:space="preserve">Elaboración de diagnósticos comunitarios sobre la situación de personas con discapacidad en comunidades focalizadas. </t>
  </si>
  <si>
    <t>Secretaría de Familia, Secretaría de Salud,  Comité Departamental de Discapacidad. Alcaldías, Comités Municipales de Discapacidad.</t>
  </si>
  <si>
    <t>Formulación de planes comunitarios para la implementación de la RBC</t>
  </si>
  <si>
    <t>Fortalecer el conocimiento ante los procesos de Habilitación y Rehabilitación</t>
  </si>
  <si>
    <t>Numero de Investigaciones realizadas para detección temprana</t>
  </si>
  <si>
    <t>Desarrollar procesos de investigación para determinar las causas de los diferentes tipos de discapacidad</t>
  </si>
  <si>
    <t>Fortalecer las condiciones nutricionales para NNA en CD</t>
  </si>
  <si>
    <t>Numero de Municipios con programas municipales de fomento y protección de patrones alimentarios para NNA con Discapacidad</t>
  </si>
  <si>
    <t>Reporte de los municipios de los programas implementados para el fomento y la protección de patrones alimentarios</t>
  </si>
  <si>
    <t>Desarrollo de acciones encaminadas al mejoramiento de las condiciones nutricionales de los niños y niñas con discapacidad en primera infancia, infancia y adolescencia</t>
  </si>
  <si>
    <t>Implementar la Estrategia de Rehabilitación Basado en Comunidad.</t>
  </si>
  <si>
    <t>Numero de municipios con Estrategia RBC operando</t>
  </si>
  <si>
    <t>Reporte de los 12 municipios de la operacionalización de la estrategia RBC</t>
  </si>
  <si>
    <t>Atención Integral por Ciclo Vital en los programas de Habilitación y Rehabilitación</t>
  </si>
  <si>
    <t>Diseño e implementación de un programa de Rehabilitación Basada en Comunidad</t>
  </si>
  <si>
    <t>Numero de ESE con ruta de atención integral en salud  implementando la estrategia RBC en el Departamento del Quindío</t>
  </si>
  <si>
    <t>Reporte de las ESE con ruta de atención integral en salud</t>
  </si>
  <si>
    <t xml:space="preserve">Diseñar e implementar una ruta de atención de salud integral a través del modelo RBC para la habilitación y rehabilitación de la población con discapacidad y sus familias. </t>
  </si>
  <si>
    <t>Crear e Implementar el Banco de Ayudas Técnicas con criterios de trazabalidad y oportunidad</t>
  </si>
  <si>
    <t>Banco de Datos para el inventario y entrega de ayudas técnicas creado y operando</t>
  </si>
  <si>
    <t>Banco de datos implementado, actas y reportes de avance</t>
  </si>
  <si>
    <t xml:space="preserve">Otorgamiento de ayudas técnicas, tecnológicas o medicamentos, de acuerdo a las necesidades de las personas con discapacidad. </t>
  </si>
  <si>
    <t>Secretaría de Familia, Secretaría de Salud</t>
  </si>
  <si>
    <t xml:space="preserve">Crear un sistema único de registro control de entrega y gestión de ayudas técnicas. </t>
  </si>
  <si>
    <t>Diseñar e implementar un banco de datos</t>
  </si>
  <si>
    <t>Línea 4.4  Capacidad sin Límites a través a través de la  inclusión  Laboral  y  Productiva.</t>
  </si>
  <si>
    <t>Fomentar y fortalecer la inclusión laboral y productiva de cuidadores, cuidadoras, PCD y sus Familias</t>
  </si>
  <si>
    <t>Numero de municipios con el programa de capacitación integral para  el empleo de PCD, cuidadores, cuidadoras y sus Familias implementado</t>
  </si>
  <si>
    <t>Reporte de los 12 municipios de la capacitación integral para el empleo, actas, registros fotográficos</t>
  </si>
  <si>
    <t>Implementación de programas de formación a las PcD, para generar habilidades, destrezas y potencialidades, mediante la ejecución de proyectos de formación en las necesidades de tipo laboral.</t>
  </si>
  <si>
    <t>Secretaría de Familia, Alcaldías, Comité Departamental, Comites Municipales, Dirección Territorial Minsterios de  Tabajo, Secretaría de Turismo Intustria y comercio</t>
  </si>
  <si>
    <t>Creación y/o adecuación de hogares de cuidado integral para que las madres de cabeza puedan trabajar</t>
  </si>
  <si>
    <t>Unidades Productivas conformadas y fortalecidas</t>
  </si>
  <si>
    <t>Reporte de las unidades productivas conformadas y fortalecidas</t>
  </si>
  <si>
    <t>Fortalecimiento de las capacidades de empleabilidad y emprendimiento de cuidadores, cuidadoras, personas con discapacidad y sus familias</t>
  </si>
  <si>
    <t>Proyectos Productivos apoyados y ejecutados</t>
  </si>
  <si>
    <t>Reporte de los proyectos productivos firmados y ejecutados</t>
  </si>
  <si>
    <t>Implementación de proyectos productivos</t>
  </si>
  <si>
    <t>Negocios Inclusivos apoyados y fortalecidos</t>
  </si>
  <si>
    <t>Reporte de los negocios inclusivos apoyados y fortalecidos</t>
  </si>
  <si>
    <t>Crear centros de Comercialización de Productos desarrollados en unidades productivas o pequeños artesanos.</t>
  </si>
  <si>
    <t>Observatorio Regional de Mercado Laboral con enfoque de Discapacidad operando</t>
  </si>
  <si>
    <t>Acta de reunión de seguimiento</t>
  </si>
  <si>
    <t>Realizar seguimimientoal sector público y  privado en mas y mejores condiciones de empleo y emprendimiento para PCD</t>
  </si>
  <si>
    <t>Realizar una caracterización laboral  vocacional de las personas con discapacidad, cuidadores y sus familias</t>
  </si>
  <si>
    <t>Estrategia RBC con Eje de Emprendimiento implementado en el Departamento del Quindío</t>
  </si>
  <si>
    <t>Reporte de la estrategia RBC con enfoque de emprendimiento, actas y registros fotográficos de las acciones</t>
  </si>
  <si>
    <t>Fortalecer la implementación de la estrategia RBC para el emprendimiento</t>
  </si>
  <si>
    <t>Numero de Microempresas Asociativas creadas y apoyadas conformadas por PCD, Cuidadores y Familias</t>
  </si>
  <si>
    <t>Reporte de las microempresas asociativas y actas de creación y de los apoyos ofrecidos</t>
  </si>
  <si>
    <t>Creación de microempresas asociativas para las personas con discapacidad, cuidadores y sus familias</t>
  </si>
  <si>
    <t>Trabajo digno y decente</t>
  </si>
  <si>
    <t>Numero de Campañas ejecutadas en Trabajo Decente y Digno</t>
  </si>
  <si>
    <t>Registros fotográficos, actas</t>
  </si>
  <si>
    <t>Promoción de la cultura del trabajo decente y digno</t>
  </si>
  <si>
    <t>% Linea Base de NNA y Jovenes identificados en Peores Formas de Trabajo actualizada</t>
  </si>
  <si>
    <t>Reporte del Ministerio del Trabajo</t>
  </si>
  <si>
    <t>Identificar la linea base de NNA y Jovenes en ETI y sus peores formas</t>
  </si>
  <si>
    <t>Fortalecer los mecanismos de Vigilancia, Inspección y Control garantizando el Trabajo Digno y Decente</t>
  </si>
  <si>
    <t>Programa de Promoción y Difusión de Inclusión y Permanencia Laboral para PCD creado e implementado</t>
  </si>
  <si>
    <t>Registros fotográficos Grabación de los medios de audio y actas</t>
  </si>
  <si>
    <t>Implememntar programas de acceso calificado al empleo, la inclusión y permanencia laboral de las personas con discapacidad.</t>
  </si>
  <si>
    <t>Línea 4.5. Capacidad sin Límites a través  del Turismo   y el  disfrute   del  Paisaje  Cultural  Cafetero.</t>
  </si>
  <si>
    <t>Participación y fomento del turismo dirigido a las personas con discapacidad, cuidadores y sus familias</t>
  </si>
  <si>
    <t>Programa de Participación y Fomento al Turismo para PCD, Cuidadores y sus Familias creado e implementado en el Departamento del Quindío.</t>
  </si>
  <si>
    <t>Reporte de avance de la implementación del programa de fomento y participación al turismo, actas</t>
  </si>
  <si>
    <t xml:space="preserve">Divulgar el nuevo enfoque de discapacidad y legislación de discapacidad con los funcionarios públicos y el gremio de turismo. </t>
  </si>
  <si>
    <t>Secretaría de Familia, Secretaría de Salud,  Alcaldías, Comité Departamental, Comites Municipales, Dirección Territorial Minsterios de  Tabajo, Secretaría de Turismo Intustria y comercio</t>
  </si>
  <si>
    <t xml:space="preserve">Promover el diseño universal en todos los hoteles y centros turísticos existentes. </t>
  </si>
  <si>
    <t xml:space="preserve">Diseñar y ejecutar un programa concertado de atención del turista con discapacidad en el departamento. </t>
  </si>
  <si>
    <t>Línea 4.6. Capacidad sin Límites a través de la Recreación, la Actividad Física, Educación Física, el Deporte y Esparcimiento.</t>
  </si>
  <si>
    <t>Formación de personas con discapacidad como gestores deportivos</t>
  </si>
  <si>
    <t>Numero de Gestores Deportivos formados y vinculados a procesos deportivos en los 12 municipios</t>
  </si>
  <si>
    <t>Registro de participantes y registro de las vinculaciones</t>
  </si>
  <si>
    <t>Formación de personas con discapacidad y sus cuidadores como cogestores de actividad física, recreación y deporte.</t>
  </si>
  <si>
    <t>Secretaría de Familia, Secretaría de Salud,  INDEPORTES, Alcaldías, Comité Departamental, Comites Municipales.</t>
  </si>
  <si>
    <t>Fortalecimiento de organizaciones deportivas y recreativas para personas con discapacidad</t>
  </si>
  <si>
    <t>Numero de Escuelas de Iniciación y Formación Deportiva para PCD creadas y mantenidas.</t>
  </si>
  <si>
    <t>Reporte de avance y acta de creación</t>
  </si>
  <si>
    <t>Creación de escuelas de iniciación y formación deportiva para personas con discapacidad</t>
  </si>
  <si>
    <t>Fomentar la creación de organizaciones deportivas</t>
  </si>
  <si>
    <t>Implementación de mecanismos de apoyo y estímulo a deportistas con discapacidad</t>
  </si>
  <si>
    <t>Total de deportistas PCD  con logros deportivos apoyados.</t>
  </si>
  <si>
    <t>Reporte de los deportistas apoyados</t>
  </si>
  <si>
    <t>Implementación de estímulos a nivel municipal y departamental a deportistas con rendimiento destacado.</t>
  </si>
  <si>
    <t>Fortalecimiento y sostenibilidad al sistema paralímpico Departamental.</t>
  </si>
  <si>
    <t>Participación y fomento de la actividad en recreación, deporte de la población con discapacidad</t>
  </si>
  <si>
    <t>Numero de Juegos Intercolegiados apoyados para NNA con Discapacidad.</t>
  </si>
  <si>
    <t>Registros fotográficos, actas de reunión y convenios o alianzas</t>
  </si>
  <si>
    <t>Realizar actividades recreativas y deportivas que ayuden a su fomento.</t>
  </si>
  <si>
    <t>Fortalecer las escuelas deportivas para PCD</t>
  </si>
  <si>
    <t>Tasa de participación en deporte paralimpico en Escuelas Deportivas del Departamento del Quindío</t>
  </si>
  <si>
    <t>Reporte de participación</t>
  </si>
  <si>
    <t>Incluir el deporte paralímpico en escuelas de formación deportiva</t>
  </si>
  <si>
    <t>Dotar las Ligas Deportivas de material deportivo y recreativo apto para las personas con discapacidad</t>
  </si>
  <si>
    <t>Adecuación de espacios y escenarios deportivos con garantía de acceso a las personas con discapacidad, sus cuidadores y familias</t>
  </si>
  <si>
    <t>Numero de Escenarios Deportivos y Recreativos adecuados con criterios de accesibilidad en el Departamento del Quindío</t>
  </si>
  <si>
    <t>Reporte de los escenarios y espacios deportivos adecuados</t>
  </si>
  <si>
    <t>Mejoramiento de la accesibilidad a todos los escenarios deportivos.</t>
  </si>
  <si>
    <t>Secretaría de Familia, INDEPORTES, Alcaldías, Comité Departamental, Comites Municipales.</t>
  </si>
  <si>
    <t>Divulgar el nuevo enfoque de discapacidad y legislación con los funcionarios de deportes y en los comités municipales y departamentales deportivos.</t>
  </si>
  <si>
    <t>% de Funcionarios Deportivos formados en Enfoque de Discapacidad y Legislación Deportiva para PCD</t>
  </si>
  <si>
    <t xml:space="preserve">Registro de participantes, registros fotográficos y actas de reunión </t>
  </si>
  <si>
    <t>Socializar y sensibilizar a los funcionarios del deportes, ligas, clubles deportivos el nuevo enfoque de discapacidad y legislación deportiva para PCD</t>
  </si>
  <si>
    <t>Línea 4.7 Capacidad sin Límites a través de la   Cultura Inclusiva.</t>
  </si>
  <si>
    <t>Formación de personas con discapacidad como gestores culturales</t>
  </si>
  <si>
    <t>Numero de Gestores formados y vinculados a procesos culturales en los 12 municipios</t>
  </si>
  <si>
    <t>Reporte de los gestores formados y reporte de los gestores vinculados</t>
  </si>
  <si>
    <t xml:space="preserve">Formación de personas con discapacidad, cuidadores y cuidadoras, como gestores culturales. </t>
  </si>
  <si>
    <t>Secretaría de Familia, Secretaría de Salud,  Secretaría de Cultura, Alcaldías, Comité Departamental, Comites Municipales.</t>
  </si>
  <si>
    <t>Catedra para PCD  implementada en los procesos de formación artística y cultural del Departamento del Quindío.</t>
  </si>
  <si>
    <t xml:space="preserve">Reporte de avance en la implementación de la cátedra, registros fotográficos y actas para su implementación </t>
  </si>
  <si>
    <t>Acoger una cátedra de discapacidad en el currículo de escuelas de formación artística y cultural.</t>
  </si>
  <si>
    <t>Secretaría de Familia, Secretaría de Cultura, Alcaldías, Comité Departamental, Comites Municipales.</t>
  </si>
  <si>
    <t>Realización de muestras artísticas y culturales agenciadas por personas con discapacidad</t>
  </si>
  <si>
    <t xml:space="preserve">Muestras Artísticas y Culturas con PCD </t>
  </si>
  <si>
    <t>Registros fotográficos, convenios firmados, actas</t>
  </si>
  <si>
    <t>Realizar una muestra anualmente de las actividades culturales existentes en el tema de discapacidad.</t>
  </si>
  <si>
    <t>Fortalecimiento y permanencia de los procesos culturales y artísticos en las Organizaciones de base</t>
  </si>
  <si>
    <t>Numero de Organizaciones de base con actividades culturales y artísticas</t>
  </si>
  <si>
    <t xml:space="preserve">Reporte de las actividades realizadas y registros fotográficos </t>
  </si>
  <si>
    <t xml:space="preserve">Sensibilización a las organizaciones encargadas de procesos culturales y artísticos para que incluyan criterios de accesibilidad de personas con discapacidad  y cuidadores. </t>
  </si>
  <si>
    <t>% de Gestores Culturales formados en Enfoque de Discapacidad y Legislación Artística y Cultural para PCD</t>
  </si>
  <si>
    <t>Registro de participantes formados</t>
  </si>
  <si>
    <t>Sensibilizar con enfoque de discapacidad y legislación de discapacidad en el gremio artístico y cultural y a los consejos municipales y el departamental</t>
  </si>
  <si>
    <t>Eje 5. Reconocimiento de la diversidad</t>
  </si>
  <si>
    <t>Línea 5.1. Capacidad sin Límites desde la Igualdad y no discriminación.</t>
  </si>
  <si>
    <t xml:space="preserve">Transformación del imaginario cultural respecto a los paradigmas de la discapacidad </t>
  </si>
  <si>
    <t>Número de campañas permanentes sobre imaginarios de la discapacidad</t>
  </si>
  <si>
    <t>Fomentar la participación desde las Instituciones Educativas, Academia, Organizaciones, Instituciones del Estado Públicas y Privadas.</t>
  </si>
  <si>
    <t>Secretaría de Familia, Secretaría de Cultura, Alcaldías, Comité Departamental, Comites Municipales. Prensa</t>
  </si>
  <si>
    <t>Eventos Culturales y Artisticos realizados para el reconocimiento de las capacidades y habilidades de las PCD</t>
  </si>
  <si>
    <t>Registros fotográficos, alianzas, convenios, actas</t>
  </si>
  <si>
    <t>Fomentar la participación de las organizaciones culturales que trabajan con y para la discapacidad</t>
  </si>
  <si>
    <t>Adecuación de espacios y escenarios culturales con garantía de acceso a las personas con discapacidad, sus cuidadores y familias</t>
  </si>
  <si>
    <t>Numero de Espacios y Escenarios Culturales adecuados con criterios de accesibilidad en el Departamento del Quindío.</t>
  </si>
  <si>
    <t>Reporte técnico de los espacios y escenarios culturales adecuados con criterios de accesibilidad</t>
  </si>
  <si>
    <t xml:space="preserve">Establecimiento de locaciones especiales en eventos culturales para personas con algún grado de discapacidad, que garantice la accesibilidad de los mismos.  </t>
  </si>
  <si>
    <t>Vigilar y permitir el acceso a la seguridad social, pension, riesgos profesionales, salud y acceso a los medicamentos</t>
  </si>
  <si>
    <t>% de solicitudes atendidas y tramitadas en seguridad social, pensión y acceso a los medicamentos.</t>
  </si>
  <si>
    <t>Reporte de las entidades compentes de las solicitudes atendidas y trámitadas</t>
  </si>
  <si>
    <t>Crear un procedimiento para manejo de peticiones, quejas y reclamos en salud para PCD</t>
  </si>
  <si>
    <t>Secretaría de Familia, Secretaría de Salud,   Alcaldías, Comité Departamental, Comites Municipales.</t>
  </si>
  <si>
    <t>Vigilar y permitir el acceso a la seguridad social, pencion, riesgos profesionales, salud y acceso a los medicamentos</t>
  </si>
  <si>
    <t xml:space="preserve">Crear Centros de Apoyo para el Cuidado de PCD </t>
  </si>
  <si>
    <t>Centros de apoyo para el cuidado de PCD creados y mantenidos</t>
  </si>
  <si>
    <t>Actas de creación y actas de reunión</t>
  </si>
  <si>
    <t>Aumentar las posiblidades de desarrollo integral de la madre gestante,  del recién nacido y del niño con discapacidad</t>
  </si>
  <si>
    <t>Orientar y Capacitar a Cuidadores y Familias en el manejo de la Discapacidad.</t>
  </si>
  <si>
    <t>% de Cuidadoras, Cuidadores y Familias capacitados en el cuidado y manejo de la Discapacidad.</t>
  </si>
  <si>
    <t xml:space="preserve">Registro de participantes capacitados, registros fotográficos </t>
  </si>
  <si>
    <t>Brindar atención en salud de forma pertinente con el fin de detectar tempranamente alguna condición de discapacidad, en caso tal, ofrecer un sevicio oportuno que facilite desarrollar capacidades en estas personas y mejorar su condición.</t>
  </si>
  <si>
    <t>Asistencia Básica a PCD Severas.</t>
  </si>
  <si>
    <t>% de Apoyos asignados a PCD severa y en condiciones de pobreza extrema.</t>
  </si>
  <si>
    <t>Registro de los apoyos entregados y actas de entrega</t>
  </si>
  <si>
    <t>Atender la asistencia báscia de PCD severas y que no tienen los recursos</t>
  </si>
  <si>
    <t>Promover el derecho a la igualdad y la no discriminación para PCD</t>
  </si>
  <si>
    <t>Numero de Campañas anuales y permanentes en contra del Estigma y la Discriminación .</t>
  </si>
  <si>
    <t>Registros fotográficos, actas de reunión y otros medios utilizados</t>
  </si>
  <si>
    <t>Desarrollo de campañas en contra del estigma y la discriminación para el trato igualitario</t>
  </si>
  <si>
    <t>Secretaría de Familia,, Comité Departamental, Comites Municipales.</t>
  </si>
  <si>
    <t xml:space="preserve">Implementación de estrategias de información, comunicación y educación para la superación de mitos y creencias erróneas sobre la discapacidad. </t>
  </si>
  <si>
    <t>Promover la Equidad de género y diversidad sexual en PCD</t>
  </si>
  <si>
    <t>Plan de Igualdad de Oportunidades para la equidad de género y la diversidad sexual ejecutado anualmente</t>
  </si>
  <si>
    <t>Plan diseñado y actas de implementación</t>
  </si>
  <si>
    <t>Implementación de un plan de igualdad de oportunidades para mujeres con discapacidad</t>
  </si>
  <si>
    <t>Numero de Campañas en contra de la homfobia y la discriminación</t>
  </si>
  <si>
    <t>Registros fotográficos, registros de audios y actas</t>
  </si>
  <si>
    <t>Campañas para disminuir la homofobia y la discriminación por sexo, género o condición</t>
  </si>
  <si>
    <t>Numero de Campañas para la disminución de la Homofobia y la descriminación por enfoque étnico y condición especil.</t>
  </si>
  <si>
    <t>Campañas de socialización y sensibilización sobre equidad de género y campañas a la no discriminación por el sexo, la raza, entre otras.</t>
  </si>
  <si>
    <t>Fortalecer e impulsar la atención diferencial en todas las entidades públicas y privadas</t>
  </si>
  <si>
    <t>% de Programas implementados con Enfoque Diferencial</t>
  </si>
  <si>
    <t>Reporte de los programas implementados con enfoque diferencial</t>
  </si>
  <si>
    <t>Brindar una atención oportuna sin distinción de raza o condición</t>
  </si>
  <si>
    <t xml:space="preserve">Formar a los servidores públicos en los enfoques diferencial, de derechos y de inclusión </t>
  </si>
  <si>
    <t xml:space="preserve">Desarrollar mecanismos e instrumentos para la atención diferencial </t>
  </si>
  <si>
    <t>Línea 5.2 Capacidad sin Límites a través de la Toma de conciencia y Transformación de Imaginarios.</t>
  </si>
  <si>
    <t>Implementación de servicios accesibles - Diseño, construcción y señalización de espacios públicos accesibles</t>
  </si>
  <si>
    <t xml:space="preserve">%  Escenarios e Infraestructura de uso público. Construidos, señalizados y semaforizados con criterios de accesiblidad </t>
  </si>
  <si>
    <t>Actas de construcción, reportes técnicos  actas de reunión y registros fotográficos</t>
  </si>
  <si>
    <t>Adaptación, construcción, señalización, semaforización sonora y señalética accesible de escenarios deportivos, recreativos, culturales e infraestructura de uso público.</t>
  </si>
  <si>
    <t>Secretaría de Familia, Secretaría de Salud,   Alcaldías, Comité Departamental, Comites Municipales. Infraestructura</t>
  </si>
  <si>
    <t>Desarrollo de adecuaciones al sistema de transporte y movilidad para la inclusión de personas con discapacidad</t>
  </si>
  <si>
    <t xml:space="preserve"> Transporte de uso público construido y acondicionado con parámetros de accesibilidad</t>
  </si>
  <si>
    <t>PD</t>
  </si>
  <si>
    <t>Reporte de la entidad competente de los medios de transpore construido y acondicionado para las PcD</t>
  </si>
  <si>
    <t>Construcción y acondicionamiento de transporte de uso público con parámetros de accesibilidad</t>
  </si>
  <si>
    <t>Secretaría de Familia, Secretaría de Salud,   Alcaldías, Comité Departamental, Comites Municipales. IDTQ</t>
  </si>
  <si>
    <t>Definición de estrategias concretas para el transporte accesible y asequible (beneficios diferenciados) para personas con discapacidad, incluido rutas alimentadoras y rutas hacia centros de salud</t>
  </si>
  <si>
    <t>Instaurar un diseño arquitectónico universal en las terminales áreas y terrestres, paraderos urbanos en servicios de transporte común.</t>
  </si>
  <si>
    <t>Personal de Transporte Público sensibilizado y capacitado por Enfoque de Discapacidad.</t>
  </si>
  <si>
    <t>Registro de participantes en las capacitaciones, registros fotográficos</t>
  </si>
  <si>
    <t>Capacitación a personal de transporte público de instituciones y empresas públicas o  privadas en el manejo de la discapacidad.</t>
  </si>
  <si>
    <t>% de Rutas de Transporte Municipal e Intermunicipal con Diseño Universal de Información para PCD operado y mantenido</t>
  </si>
  <si>
    <t>Reporte de avance de la entidad competente</t>
  </si>
  <si>
    <t>Adecuar al diseño universal la información y comunicación de rutas de transporte municipal intermunicipal  para las personas con discapacidad.</t>
  </si>
  <si>
    <t>Línea 5.3 Capacidad sin Límites desde la Atención Diferencial.</t>
  </si>
  <si>
    <t>Promoción del acceso a vivienda digna de personas con discapacidad, cuidadores y cuidadoras o sus familias</t>
  </si>
  <si>
    <t>% de Viviendas, Edificios y Espacios con parametros de accesibilidad en el Departamento del Quindío</t>
  </si>
  <si>
    <t>Reporte de construcción de vivienda con criterios de accesibilidad por al enrtidad competente</t>
  </si>
  <si>
    <t>Construcción y acondicionamiento de viviendas, edificios y espacios con parámetros de accesibilidad</t>
  </si>
  <si>
    <t>Modificación del Plan de Ordenamiento Territorial incorporando criterios de accesibilidad</t>
  </si>
  <si>
    <t>POT, Planes Parciales, Piezas Intermedias de Planificación, Plan de Desarrollo Departamental y Plan de Desarrollo Municipales Planes sectoriales con criterios de accesibilidad incorporado</t>
  </si>
  <si>
    <t>POT y otros planes con criterios de accesibildiad</t>
  </si>
  <si>
    <t>Inclusión del tema de accesibilidad en todas las escalas de planificación municipal (POT, Planes Parciales, Piezas Intermedias de Planificación, Plan de Desarrollo Municipal, Planes sectoriales)</t>
  </si>
  <si>
    <t>Secretaría de Familia,  Secretaría de Planeación, Alcaldías, Comité Departamental, Comites Municipales. Infraestructura</t>
  </si>
  <si>
    <t>Numero de Sitios Virtuales públicos operando</t>
  </si>
  <si>
    <t>Reporte del total de sitios virtuales</t>
  </si>
  <si>
    <t>Adaptación de páginas web institucionales de manera accesible y que incluya información sobre discapacidad</t>
  </si>
  <si>
    <t>Secretaría de Familia,  Secretaría de Planeación, Alcaldías, Comité Departamental, Comites Municipales. TICs</t>
  </si>
  <si>
    <t>Páginas Web institucionales con criterios de accesiblidad operando en el departamento del Quindío.</t>
  </si>
  <si>
    <t>Reporte de las páginas WEB funcionando</t>
  </si>
  <si>
    <t>Facilitar la accesibilidad a sitios virtuales (WEB) públicos</t>
  </si>
  <si>
    <t>Observatorio de Políticas Públias operando</t>
  </si>
  <si>
    <t>Acta de constitución del OPP, Reporte técnico de la implementación del observatorio de políticas públicas, actas de reunión, informes emitidos por el observatorio</t>
  </si>
  <si>
    <t>Consolidar un observatorio de políticas públicas de discapacidad.</t>
  </si>
  <si>
    <t>Promover y aumentar la catedra de diseño universal en Carreras Profesionales de Ingeniería, Arquitectura, Obras Civiles para garantizar el principio de accesibilidad</t>
  </si>
  <si>
    <t>Catedra incorporada y desarrollada en los procesos de formación de las Carreras Profesionales de Ingenierías, Arquitectura, Cbras Civiles del Departamento.</t>
  </si>
  <si>
    <t>Modelo de la cátedra diseñado, acta de reunión, acta de incorporación de la cátedra, registros fotográficos y reportes de avance</t>
  </si>
  <si>
    <t>Incluir una cátedra en el currículo de formación académica profesionales en ingeniería civiles, eléctricos, mecánicos, arquitectos y otros, sobre diseño universal y normas estandarizadas de acuerdo a los principio de accesibilidad.</t>
  </si>
  <si>
    <t>Secretaría de Familia,  Secretaría de Planeación, Alcaldías, Comité Departamental, Universidades</t>
  </si>
  <si>
    <t>PLAN DE ACCIÓN POLÍTICA PÚBLICA DE DISCAPACIDAD 2014-2024 "CAPACIDAD SIN LIMITES"</t>
  </si>
  <si>
    <t xml:space="preserve">ESTADO DEL INDICADOR PARA EL AÑO 2019 </t>
  </si>
  <si>
    <t xml:space="preserve">AVANCE DE LA  META 2019 </t>
  </si>
  <si>
    <t xml:space="preserve">ACTIVIDADES EJECUTADAS CON RELACIÓN AL INDICADOR </t>
  </si>
  <si>
    <t xml:space="preserve">PRESUPUESTO EJECUTADO EN EL PERIODO </t>
  </si>
  <si>
    <t xml:space="preserve">OBSERVACIONES </t>
  </si>
  <si>
    <t xml:space="preserve">NUMERO DE PERSONAS CON DISCAPACIDAD ATENDIDAS DURANTE EL PERIODO </t>
  </si>
  <si>
    <t>DEFENSORIA DEL PUEBLO: 16 personas</t>
  </si>
  <si>
    <t>DEFENSORIA DEL PUEBLO: Acompañamiento a solicitudes de derechos de petición</t>
  </si>
  <si>
    <t>DEFENSORIA DEL PUEBLO: La información no tiene enfoque diferencial, por lo tanto no se sabe cuántas personas en condición de discapacidad fueron atendidas a través de las tutelas.</t>
  </si>
  <si>
    <t>SECRETARIA DEL INTERIOR: 3</t>
  </si>
  <si>
    <t>SECRETARIA DEL INTERIOR: 72</t>
  </si>
  <si>
    <t>SECRETARIA DEL INTERIOR: Primera fase de realización de capacitaciones en la prevención de vulneraciones de DDHH y DIH en los doce (12) municipios, en Instituciones Educativas, entidades públicas, Juntas de Acción Comunal, mesas de participación y víctimas</t>
  </si>
  <si>
    <t>SECRETARIA DEL INTERIOR: 4.050.000</t>
  </si>
  <si>
    <t>SECRETARIA DEL INTERIOR: 0,18</t>
  </si>
  <si>
    <t>SECRETARIA DEL INTERIOR:En la medida de atención del PAT (Plan de Acción Territorial 2019) para las víctimas de conflicto armado, se brinda una atención y orientación permanente a través de la dirección de Protección de los Derechos y Atención a la población.</t>
  </si>
  <si>
    <t>SECRETARIA DEL INTERIOR: 9.000.000</t>
  </si>
  <si>
    <t>SECRETARIA DEL INTERIOR: 0,5</t>
  </si>
  <si>
    <t xml:space="preserve">SECRETARIA DEL INTERIOR: Se brinda capacitación en DDHH con la finalidad de ser socializados con las víctimas del conflicto armado en las que se encuentran población con este enfoque. </t>
  </si>
  <si>
    <t>SECRETARIA DEL INTERIOR: 3.567.333</t>
  </si>
  <si>
    <t>SECRETARIA DEL INTERIOR: N/A</t>
  </si>
  <si>
    <t>SECRETARIA DEL INTERIOR: Esta actividad en específico no se promueve desde la Secretaría del interior.</t>
  </si>
  <si>
    <t>SECRETARIA DEL INTERIOR: Durante el primer trimestre del año 2019, se llevaron a cabo 13 Clubes de Progenitores en los municipios de Genova, Filandia,  Pijao, Circasia, Montenegro y el corregimiento de Barcelona.</t>
  </si>
  <si>
    <t>SECRETARIA DEL INTERIOR: 2</t>
  </si>
  <si>
    <t>SECRETARIA DEL INTERIOR: 8.394.000</t>
  </si>
  <si>
    <t>SECRETARIA DEL INTERIOR: Los Clubes de Progenitores se convienrten en un espacio experincial con padres de familia y/o progenitores con el fin de realizar una rev ision a los sistemas de crianza y brindar herramientas a los padres de familia para fortalecer lazos de confianza, seguridad y corresponsabilidad.</t>
  </si>
  <si>
    <t>SECRETARIA DEL INTERIOR: 1</t>
  </si>
  <si>
    <t>SECRETARIA DEL INTERIOR: El Consejo Departamental de Paz, Reconciliación, Convivencia, DDHH y DIH, cuenta con un integrante de carácter permanente en cual es representante de las personas en condición de discapacidad</t>
  </si>
  <si>
    <t>SECRETARIA DEL INTERIOR: 6.592.000</t>
  </si>
  <si>
    <t>SECRETARIA DEL INTERIOR: 55</t>
  </si>
  <si>
    <t xml:space="preserve">SECRETARIA DEL INTERIOR:Capacitación en control social, formación política y veedurías en los comités municipales de Montenegro, La Tebaida y Circasia.  </t>
  </si>
  <si>
    <t>SECRETARIA DEL INTERIOR: 8,740.000</t>
  </si>
  <si>
    <t xml:space="preserve">SECRETARIA DEL INTERIOR: Capacitación en escenarios políticos a la comunidad en condición de discapacidad en los comités municipales de Montenegro, La Tebaida y Circasia.  </t>
  </si>
  <si>
    <t>SECRETARIA DEL INTERIOR: En el marco de la semana de la participación, se realizará un SPA participativo, donde las madres cuidadoras realizaran dichas actividades a la población en condición de discapacidad (sorda y ciega).</t>
  </si>
  <si>
    <t>SECRETARIA DEL INTERIOR: Se realizará un recorrido en el municipio de Circasia para incentivar  la participación política y democrática, de la población en condición de discapacidad.</t>
  </si>
  <si>
    <t>SECRETARIA DE EDUCACIÓN: 8 ESTUDIANTES CON DISCAPACIDAD AUDITIVA INCLUIDOS</t>
  </si>
  <si>
    <t>SECRETARIA DE EDUCACIÓN: 15.900.000</t>
  </si>
  <si>
    <t>SECRETARÍA DE EDUCACIÓN: SE CUENTA CON TRES IE EN LAS CUALES SE CUENTA CON SOFWARE PARA ESTUDIANTES CON DISCAPACIDAD VISUAL.</t>
  </si>
  <si>
    <t>SECRETARÍA DE EDUCACIÓN: ACTUALMENTE EN EL DEPARTAMENTO DEL QUINDIO LA POBLACION CON DISCAPACIDAD VISUAL SE HA EVIDENCIADO QUE SON FLOTANTES.</t>
  </si>
  <si>
    <t>SECRETARÍA DE EDUCACIÓN: 15.900.000</t>
  </si>
  <si>
    <t>SECRETARÍA DE EDUCACIÓN: SE ACLARA QUE CADA UNA DE ESTAS ACTIVIDADES DE APOYO PEDAGOGICO VARIAN,  DEPENDIENDO CADA UNA DE LAS NECESIDADE DE LAS IE</t>
  </si>
  <si>
    <t>SECRETARÍA DE EDUCACIÓN: DESDE LA SED, CUENTA CON EL PROCESO CONTINUO DE FORMACION Y ATENCION PEDAGOGICA EN 37 IE DEL DEPARTAMENTO, ASI MISMO SE REALIZA CONTINUAMENTE LA SOCIALIZACION DE LA NORMATIVIDAD VIGENTE DEL 1421 DE 2017 Y LAS ESTRATEGIAS PEDAGOGICAS PARA CON LOS ESTUDIANTES CON DISCAPACIDAD, CAPACIDADES Y TALENTOS EXCEPCIONALES.</t>
  </si>
  <si>
    <t>SECRETARÍA DE EDUCACIÓN: ACTUALMENTE SON BENEFICIADOS 1978 Y EN TOTAL HAY UNA POBLACION DE 2604</t>
  </si>
  <si>
    <t>SECRETARÍA DE EDUCACIÓN: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</si>
  <si>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SECRETARÍA DE EDUCACIÓN: SE ACLARA QUE ACTUALMENTE ESTAS ACTIVIDADES SE ESTAN REALIZANDO EN 36 IE DE  54 IE PUBLICAS  QUE HAY EN TOTAL EN EL DEPARTAMENTO DEL QUINDIO.</t>
  </si>
  <si>
    <t>SECRETARÍA DE EDUCACIÓN: EN TODAS LA IE SE CUENTA CON EL PROCESO DE INCLUSION EDUCATIVA PARA LA POBLACION CON DISCAPACIDAD, CAPACIDADES Y TALENTOS EXCEPCIONALES, ASI MISMO SE VELA POR LA EJECUCION DE UN PIAR QUE COMPLEMENTE EL PROCESO PEDAGOGICO Y LA NECESIDAD QUE DETENTE EL ESTUDIANTE.</t>
  </si>
  <si>
    <t>SECRETARÍA DE EDUCACIÓN: ACTUALMENTE SE CUENTA CON LA ATENCION Y APOYO A 1978 ESTUDIANTES EN EL DEPARTAMENTO</t>
  </si>
  <si>
    <t>SECRETARÍA DE EDUCACIÓN: POR MEDIO DE LA DIRECTRICES QUE SE HAN EMITIDO DESDE EL MEN PARA LA ATENCION Y EL APOYO A LA PCD, SE HAN ESTADO DESARROLLANDO DESDE LA IMPLEMENTACION DEL PIAR A CADA ESTUDIANTE QUE LO REQUIERA EN SU PROCESO PEDAGOGICO.</t>
  </si>
  <si>
    <t>SECRETARÍA DE EDUCACIÓN: N/A</t>
  </si>
  <si>
    <t xml:space="preserve">SECRETARÍA DE EDUCACIÓN: DESDE LA SED, CUENTA CON EL PROCESO CONTINUO DE FORMACION Y ATENCION PEDAGOGICA EN 37 IE DEL DEPARTAMENTO, ASI MISMO SE REALIZA CONTINUAMENTE LA SOCIALIZACION DE LA NORMATIVIDAD VIGENTE DEL 1421 DE 2017 Y LAS ESTRATEGIAS PEDAGOGICAS PARA CON LOS ESTUDIANTES CON DISCAPACIDAD, CAPACIDADES Y TALENTOS EXCEPCIONALES.
POR OTRO LADO, ACTUALMENTE LA SED SE ENCUENTRA EN PROCESO DE LICITACION PUBLICA 002 DE 2019 PARA LA CONTRATACION DE UN OPERADOR POR EL CUAL SE REALICE  LA ASIGNACION DE PROFESIONALES DE APOYO PEDAGOGICO PARA COMPLEMENTAR Y DAR CUBRIMIENTO TOTAL A LA POBLACION CON DISCAPACIDAD, CAPACIDADES Y TALENTOS EXCEPCIONALES, EN EL APOYO PEDAGOGICO. </t>
  </si>
  <si>
    <t xml:space="preserve">SECRETARÍA DE EDUCACIÓN: ACTUALMENTE SON BENEFICIADOS 1978 </t>
  </si>
  <si>
    <t xml:space="preserve">SECRETARÍA DE EDUCACIÓN: SE ACLARA QUE SE ESTA A LA ESPERA DE LA AJUDICACION DEL PROCESO LICITATOTIO 002 DEL 2019 PARA DAR APOYO Y CUBRIMIENTO AL TOTAL DE 2604 ESTUDIANTES </t>
  </si>
  <si>
    <t>SECRETARÍA DE INFRAESTRUCTURA: Los gimnasios biosaludables se construyeron en zonas de parques o planas pero especificamente no se constuyeron rampas de acceso para PMR</t>
  </si>
  <si>
    <t>SECRETARÍA DE INFRAESTRUCTURA: Instalación de Barandas en acero inoxidable y de podotactil guia y de alerta</t>
  </si>
  <si>
    <t>SECRETARÍA DE INFRAESTRUCTURA: $ 40'576,837</t>
  </si>
  <si>
    <t>SECRETARÍA DE INFRAESTRUCTURA: Al edificio de la Gobernacion C.A.D, dentro del contrato de obra pública 047 de 2018 el cual terminó el 26 de marzo se ejecuto actividades de mantenimiento de las rampas de acceso y se mejoraron mediante la instalación de 62,41 (m)  de Barandas  en acero inoxidables por un valor de $ 25'834,932 y 88 (m) de Podotactil guia  por un valor de $9'834,089 y 40 (m) de Podotactil alerta por un valor de $4'907,816, para una inversion total de $ 40'576,837.
Adicional a esto con el personal de cuadrillas de la secretaria de Aguas e Infraestructura del Departemento, se adecuo y mejoro la Rampa para PMR en el piso de Tesoreria  y pasaportes del departamento.</t>
  </si>
  <si>
    <t xml:space="preserve">SECRETARÍA DE INFRAESTRUCTURA: infraestructura no construye ni adecua viviendas, esta es una actividad de la promotora, </t>
  </si>
  <si>
    <t>SECRETARÍA DE CULTURA Con corte a 31 de marzo de 2019, no se tiene ninguna información para reportar sobre estos indicadores, es necesario surtir el proceso de las convocatorias de concertación y estímulos para conocer qué organizaciones se enfocan a esta línea.</t>
  </si>
  <si>
    <t xml:space="preserve">SECRETARÍA DE CULTURA: 133 personas </t>
  </si>
  <si>
    <t>SECRETARÍA DE CULTURA: Primaria artistica y escuelas de formación en danza, artes plásticas, teatro y música.</t>
  </si>
  <si>
    <t>SECRETARÍA DE CULTURA: $144.078.900</t>
  </si>
  <si>
    <t>SECRETARÍA DE CULTURA:  Como se ha dicho en anteriores informes, para la Secretaría de Cultura no es posible de tener una caterdra de discapacidad en las escuelas de formación, por no ser coherente la necesidad con lo que realmente se desarrolla. Las escuelas de formacion en artes son espacios creados por la Secretaría de Cultura para formar en danza, música, teatro y artes plásticas a niños y niñas del departamento. Son procesos de formación que 24 horas semanales promedio, tiempo durante el cual no es posible incorporar una catedra de discapacidad para los menores beneficiados. No obstante, desde la Secretaría de Cultura se adelantan procesos de formación en artes para niños, niñas y adolescentes a traves de la Primaria Artística y las escuelas de formación donde contamos con participantes en condición de discapacidad, así: 133 personas con un recurso de $144,078,900, correpondiente al valor de los contratos de 18 profesores.</t>
  </si>
  <si>
    <t>SECRETARÍA DE CULTURA Con corte a 31 de marzo de 2019, no se tiene ninguna información para reportar sobre estos indicadores, es necesario surtir el proceso de las convocatorias de concertación y estímulos para conocer qué organizaciones se enfoca a esta línea.</t>
  </si>
  <si>
    <t>SECRETARÍA DE CULTURA:  Desde la Secretaría de Cultura se sugiere para lograr el cumplimiento de este indicador, el trabajo conjunto con la Secretaría de Familia, ya que para adelantar la formación de gestores con enfoque de Discapacidad y Legislación Artística y Cultural para PCD, no contamos con las herramientas que nos permitan el cumplimiento del mismo. Se sugiere que la Secretaría de Familia a través de la Dirección de Discapacidad proporcione el personal idoneo y formado en las temáticas sugeridas y la Secretaría de Cultura apoye en la convocatoria o busqueda de gestores a formar.</t>
  </si>
  <si>
    <t>SECRETARÍA DE CULTURA: Para la actual vigencia le Secretaría de Cultiura no tiene proyectado inversión de recursos en adecuación de espacios y escenarios culturales con garantía de acceso a las personas con discapacidad, sus cuidadores y familias. Dentro del plan de acción de esta depedencia no se contempla inversión de obras de infraestructura.</t>
  </si>
  <si>
    <t>SECRETARÍA DE SALUD: 62%</t>
  </si>
  <si>
    <t>SECRETARÍA DE SALUD: 50%</t>
  </si>
  <si>
    <t>SECRETARÍA DE SALUD: Se capacitaron las 13 EAPBS del Departamento en el Uso de SIEL y JAWSS</t>
  </si>
  <si>
    <t xml:space="preserve">SECRETARÍA DE SALUD: se debe continuar con el trabajo de implementacion y uso de estas herrmaientas tecnologicas en la Red Publica </t>
  </si>
  <si>
    <t>SECRETARÍA DE SALUD: La secretaria de salud no tiene la competencia para formar y certificar en lenguaje de señas</t>
  </si>
  <si>
    <t>SECRETARIA DE EDUCACIÓN: ACTUALMENTE  SE CUENTA CON UN AULA BICULTURAL EN LA IE INSTITUTO CALARCA.                                         SECRETARÍA DE SALUD: 50%</t>
  </si>
  <si>
    <t>SECRETARIA DE EDUCACIÓN:APOYO EN LA INTERPRETACION DE TEXTOS Y EN EL AULA, ASI COMO EN LAS ACTIVIDADES DE LA IE.                 SECRETARÍA DE SALUD: Se capacitaron las 13 EAPBS del Departamento en el Uso de SIEL y JAWSS</t>
  </si>
  <si>
    <t xml:space="preserve">SECRETARIA DE EDUCACIÓN: ACTUALMENTE LA SED SE ENCUENTRA EN PROCESO DE LICITACION PUBLICA 002 DE 2019 PARA LA CONTRATACION DE UN OPERADOR POR EL CUAL SE REALICE  LA ASIGNACION DE PROFESIONALES DE APOYO PEDAGOGICO PARALA ATENCION Y APOYO  A  ESTUDIANTES  CON DISCAPACIDAD QUE SE ENCUENTRAN REGISTRADOS EN EL SIMAT. CABE RESALTAR QUE DESDE LA SED ACTUALMENTE SE CUENTAN CON UNA PLANTA DE PERSONAL DE 42  DOCENTES DE APOYO PEDAGOGICO ASIGNADOS A 37 IE PUBLICAS  DEL DEPARTAMENTO.                                   SECRETARÍA DE SALUD: se debe continuar con el trabajo de implementacion y uso de estas herrmaientas tecnologicas en la Red Publica </t>
  </si>
  <si>
    <t xml:space="preserve">SECRETARÍA DE EDUCACIÓN: 5 ESTUDIANTES CON DISCAPACIDAD VISUAL                                               SECRETARÍA DE SALUD: NO es competencia de la Secretaria de Salud Departamentla implementar las herramientas tecnologicas en las instituciones educativas                                          </t>
  </si>
  <si>
    <t>SISTEMA DE SALUD: No es competencia de la secretaria de Salud de formar a los niños con discapacidad en lecto escritura</t>
  </si>
  <si>
    <t>SECRETARÍA DE EDUCACIÓN: DESDE LA SED HA CONTINUADO CON LA FORMACION EN LAS IE DEL DEPARTAMENTO EN LA SOCIALIZACION DE LA NORMATIVIDAD VIGENTE DEL 1421 DE 2017 Y LAS ESTRATEGIAS PEDAGOGICAS PARA CON LOS ESTUDIANTES CON DISCAPACIDAD, CAPACIDADES Y TALENTOS EXCEPCIONALES                                             SECRETARÍA DE SALUD: 75%</t>
  </si>
  <si>
    <t>SECRETARÍA DE EDUCACIÓN: 1978 ESTUDIANTES CON  ESTUDIANTES CON DISCAPACIDAD, CAPACIDADES Y TALENTOS EXCEPCIONALES  QUE ACTUALMENTE RECIBEN LA ATENCION DE APOYO EDAGOGICO                                      SECRETARÍA DE SALUD: 92 funcionarios IPS y EAPBS- 94 personas con discapacidad</t>
  </si>
  <si>
    <t>SECRETARÍA DE EDUCACIÓN: REALIZAR EVALUACIÓN PEDAGÓGIC Y CARACTERIZACIÓN A POBLACIÓN ESTUDIANTIL QUE PRESENTE DISCAPACIDAD, CAPACIDADES O TALENTOS EXCEPCIONALES,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                                    SECRETARÍA DE SALUD: Se han realziado 3 jornadas de capacitacion dirigidas a funcionarios de la Red Publica y Privada, EAPBS y SIAU, Res 583 y Circular 009 en los Muncipios de Quimbaya y Montenegro y 3 capacitaciones dirigidos a personas con discapacidad en normativa y certificacion de discapacidad</t>
  </si>
  <si>
    <t xml:space="preserve">SECRETARÍA DE SALUD: Asistencia tecnica a 7 EAPBS en derechos Sexuales y Derechos Reproductivos RS 1904 </t>
  </si>
  <si>
    <t>SECRETARÍA DE SALUD: 54%</t>
  </si>
  <si>
    <t>SECRETARÍA DE SALUD: Asistencia Tecnica, Inspeccion , vigilancia y Control a 7 EAPBS  del Departamento</t>
  </si>
  <si>
    <t>ICBF: DURANTE EL PERIODO NO SE LLEVÓ A CABO LA ACTIVIDAD</t>
  </si>
  <si>
    <t>ICBF: En la actualidad se encuentra en fase de alistamiento el programa de Atencion y fortalecimiento a las familias para la población con discapacidad UNAFA</t>
  </si>
  <si>
    <t xml:space="preserve">ICBF: El ICBF cuenta con programas de atencion a la discapacidad en el marco de la proteccion y  el restablecimiento de derechos a traves de las modalidades Hogar Gestor, Hogar sustituto, modalidades de externado jornada completa y Media jornada, con cobertura a la poblacion en los diferentes municipios del Quindio. </t>
  </si>
  <si>
    <t>ICBF: 395 usuarios</t>
  </si>
  <si>
    <t>ICBF: Atención para la proteccion y restablecimiento de derechos.</t>
  </si>
  <si>
    <t>ICBF: 815.703.591</t>
  </si>
  <si>
    <t xml:space="preserve">SECRETARÍA DE SALUD: seguimiento mensual a las metas de registro establecidas por el Miiterio de Salud Y proteccion Social         </t>
  </si>
  <si>
    <t xml:space="preserve">SECRETARÍA DE SALUD: 740 personas con discapacidad           </t>
  </si>
  <si>
    <t>SECRETARÍA DE TURISMO: 25%</t>
  </si>
  <si>
    <t>SECRETARÍA DE TURISMO: N/A</t>
  </si>
  <si>
    <t>SECRETARÍA DE TURISMO: 1</t>
  </si>
  <si>
    <t>SECRETARÍA DE TURISMO: Jornadas de desentralzación de los servicios ofrecidos por el Centro de Empleo de Armenia Para el Quindío, a través de ferias de servicio, capacitaciones y envío de información sobre vacantes disponibles.</t>
  </si>
  <si>
    <t>SECRETARÍA DE TURISMO: A través del convenio J074, se implementa la estrategia que permite el funcionamiento del Centro de Empleo de Armenia Para el Quindío, con el cual se prestan servicios de intermediación laboral a toda la población.  Este centro se encuentra articulado con enlaces en las alcaldías para la promoción de las vacantes que estan registradas en el Servicio Público de Empleo.</t>
  </si>
  <si>
    <t>SECRETARÍA DE TURISMO: 30%</t>
  </si>
  <si>
    <t>SECRETARÍA DE TURISMO: Apoyo y asistencia técnica al emprendimiento Arte Indigena.</t>
  </si>
  <si>
    <t>SECRETARÍA DE TURISMO: $600.000</t>
  </si>
  <si>
    <t>SECRETARÍA DE TURISMO: Desde la Secretaría de Turismo, Industria y Comercio, los programas para el apoyo de proyectos productivos de población con discapcidad se centran en las estrategias de apoyo al emprendimiento</t>
  </si>
  <si>
    <t>SECRETARÍA DE TURISMO: La estrategia de negocios inclusivos, se desarrolla con base en la participación en ferias y espacios de promoción comercial; durante el primer trimestre de 2019, la Secretaría de Turismo, Industria y Comercio no ha liderado ni participado en ninguno de estos espacios.</t>
  </si>
  <si>
    <t>SECRETARÍA DE TURISMO: El Observatorio Regional de Mercado Laboral durante el 2019 no ha generado informes ni ha realizado actividades debido a que no cuenta con los recursos que destina el Ministerio de Trabajo para su funcionamiento.</t>
  </si>
  <si>
    <t>SECRETARÍA DE TURISMO: Apoyo y asistencia técnica a la Asociación ASODISQUIN del Municipio de Quimbaya</t>
  </si>
  <si>
    <t>SECRETARÍA DE TURISMO: 3</t>
  </si>
  <si>
    <t>SECRETARÍA DE TURISMO: Se han realizado 3 capacitaciones sobre orientación y oferta laboral en los municipios de Calarcá, Montenegro y La Tebaida.</t>
  </si>
  <si>
    <t>SECRETARÍA DE TURISMO: Estas capacitaciones han sido dirigidas a la población en general, incluyendo población con discapacidad.</t>
  </si>
  <si>
    <t>MUNICIPIO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SECRETARÍA DE TURISMO: N/A</t>
  </si>
  <si>
    <t>SECRETARÍA DE TURISMO: En el momento se encuentra en ejecución el plan de acción del Acuerdo Territorial Para la Promoción del Empleo Decente y Digno, sin embargo a esta iniciativa se le realiza seguimiento semestral por lo cual al corte del 31 de marzo, no hay reporte consolidado.</t>
  </si>
  <si>
    <t>SECRETARÍA DE TURISMO: Socialización con empresarios del sector de la legislación</t>
  </si>
  <si>
    <t xml:space="preserve">SECRETARÍA DE TURISMO: Se desarrollan capacitaciones a los prestadores de servicios turísticos que incorporan el tema de atención a personas en condición de discapacidad. </t>
  </si>
  <si>
    <t>SECRETARÍA DE TURISMO: Se implementan tres puntos intinerantes de información turística con acceso a personas en condición de discapacidad.</t>
  </si>
  <si>
    <t xml:space="preserve">SECRETARÍA DE TURISMO: La socialización de la legislación en materia de discapacidad, es dirigida para empresarios del sector turístico, no se atiende específicamente a la población en condición de discapacidad. </t>
  </si>
  <si>
    <t>SECRETARÍA DE TURISMO: Las capacitaciones no se dirigen a la población en condición de discapacidad, sino al sector empresarial.</t>
  </si>
  <si>
    <t>SECRETARÍA DE TURISMO: no se registró en la temporada de operación atención a personas en condicion de discapacidad</t>
  </si>
  <si>
    <t>MUNICIPIO DE LA TEBAIDA: SE SOLICITA ESPACIO EN LA EMISORA , PARA INFORMAR LAS ACCIONES QUE SE ADELANTAN DESDE LA ADMINISTRACION</t>
  </si>
  <si>
    <t>MUNICIPIO DE LA TEBAIDA:    INCLUSION DE 3 DEPORTISTAS EN SILLAS DE RUEDAS EN EL DEPORTE DE TENNIS</t>
  </si>
  <si>
    <t xml:space="preserve">MUNICIPIO DE LA TEBAIDA: 3 deportistas en silla de ruedas </t>
  </si>
  <si>
    <t>MUNICIPIO DE LA TEBAIDA.         ACEPTACION DE 4 FAMILIAS PARA ACCEDER AL MEJORAMIENTO DE VIVIENDA</t>
  </si>
  <si>
    <t>MEDICIÓN PRIMER TRIMESTRE 2019</t>
  </si>
  <si>
    <t xml:space="preserve">SECRETARÍA DE SALUD: 100%         MUNICIPIO DE LA TEBAIDA: 32 REGISTROS </t>
  </si>
  <si>
    <t xml:space="preserve">SECRETARÍA DE SALUD: 39 funcionarios publicos-   12 Municipios                        MUNICIPIO DE LA TEBAIDA: 32 PERSONAS </t>
  </si>
  <si>
    <t>SECRETARÍA DE SALUD: Se realizan tres jornadas de  capacitacion para ampliar la cobertura del RLCPD, se capacitan un total de 39 personas, se reailza segumiento mensual a metas de RLCPD No total de poblacion atendida en las UGDs del Departamento 740 personas con discapacidad.             Municipio de cordoba      El enlace Municipal realiza el Registro, Localización y caracterización  (RLCPD) de las PCD del municipio contando con el apoyo de las demás secretarías de la Alcaldía Municipal en la localización de las mismas    MUNICIPIO DE LA TEBAIDA: ADELANTO DE REGISTRO EN LA OFICINA DE LA DIRECCION DE SALUD.</t>
  </si>
  <si>
    <t xml:space="preserve">MUNICIPIO DE CORDOBA: $500.000 </t>
  </si>
  <si>
    <t>MUNICIPIO  DE CORDOBA:  DE El presupuesto ejecutado es el equivalente al contrato del Enlace Municipal</t>
  </si>
  <si>
    <t>0 - 39</t>
  </si>
  <si>
    <t>ROJO (CRITICO)</t>
  </si>
  <si>
    <t>40 - 59</t>
  </si>
  <si>
    <t>NARANJA (BAJO)</t>
  </si>
  <si>
    <t>60- 69</t>
  </si>
  <si>
    <t>AMARILLO (MEDIO)</t>
  </si>
  <si>
    <t>70 - 79</t>
  </si>
  <si>
    <t>VERDE CLARO (SATISFACTORIO)</t>
  </si>
  <si>
    <t>80 - MÁS</t>
  </si>
  <si>
    <t>VERDE (SOBRESALIENTE)</t>
  </si>
  <si>
    <t>SECRETARÍA DE PLANEACIÓN: La secretaría de planeación informa que la competencia de incorporar una catedra en los procesos de formación profesional es competencia del ministerio de educación o del propio sistema de educación superior, por lo que realiza gestión para promover la inclusión del tema en las universidades del departamento que tienen la facultad de ingeniería cívil y arquitectura.</t>
  </si>
  <si>
    <t>SECRETARÍA DE PLANEACIÓN: N/A</t>
  </si>
  <si>
    <t xml:space="preserve">Secretaría de Familia: Para la revisión, ajuste e implementación de  la política pública departamental de discapacidad, la Secretaría de Familia ha desarrollado un plan de acción que comprende las siguientes actividades durante el primer trimestre:
1. Seguimiento a la Política Pública de discapacidad, informe enviado a secretaría de Planeación.
2. Talleres en artes y oficios en talla y elaboración de artículos en madera en los municipios de Armenia, Génova, Córdoba y la Tebaida con las personas con discapacidad y sus familias con el objetivo de promover la Asociatividad y el Emprendimiento, beneficiándose 64 personas en los 4 municipios.
3. Fortalecimiento de los Comités Municipales de Discapacidad en  los 12 municipios, brindando asistencia técnica para la construcción de los planes operativos de discapacidad y los planes municipales de discapacidad y su aprobación en las instancias de participación de cada ente territorial.                                                                                                                                                             4. Servicio permanente de intérpretes de lengua de señas en mesas técnicas y comités municipales de discapacidad (previo requerimiento).                                                                                                        5. Convocatoria y realización del Subcomité Departamental de Discapacidad                                                                                                                                                                   
Total personas con discapacidad beneficiadas: 80 personas. </t>
  </si>
  <si>
    <t>secretaría de Familia: 80 personas</t>
  </si>
  <si>
    <t>Sectrearía de Familia: $11´976.000</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</si>
  <si>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</si>
  <si>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realizó 1 subcomité de discapacidad con el objetivo de realizqar la reunión técnica de preparación para el Comité Departamental de Discapcaidad</t>
  </si>
  <si>
    <t>El Comité Departamentla de Discapacidad se adelantó en el mes de marzo, y se viene realizando asistencia técnica a los 12 comités municipales con el objetivo de fortalecerlos en funcionamiento, normatividad y diferente normatividad que soporta estos espacios de participación.</t>
  </si>
  <si>
    <t>SEC FLIA, se viene construyendo propuesta para realizar 3 talleres con medios de comunicación y así sensibilizar frente al uso adecuado del lenguaje y abordaje de la noticia frente a la discapacidad</t>
  </si>
  <si>
    <t>SECRETARIA DE FAMILIA: Se aprobó propuesta en el último comité departamental de discapacidad, se viene realizando revisión de la propuesta para hacer socialización y posterior consolidación de información de la malla a nivel departamental</t>
  </si>
  <si>
    <t>$1,500,000</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</si>
  <si>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</si>
  <si>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Se envío oficio al INSOR y al INCI para requerir información del material puede ser solicitado por la Gobernación del Quindío a estas entidades y enriquecer lo que se encuentra en las bibliotecas del dpto.</t>
  </si>
  <si>
    <t>Se viene realizando la orientación a los municpios de Salento y Calarcá para la implementación del programa RBC</t>
  </si>
  <si>
    <t>SECR FLIA: Calarcá, Circasia, Salento, Quimbaya y Armenia</t>
  </si>
  <si>
    <t>ALCALDIA DE ARMENIA: No reporta</t>
  </si>
  <si>
    <t>ALCALDIA DE ARMENIA: la pgina para el RLCPD no arroja No de personas o datos actualizados</t>
  </si>
  <si>
    <t>ALCALDIA DE ARMENIA: la administracion municipal no cuenta con los elemenos necesarios para tener todo su material bibliografico de discapacidad apto para todo tipo de personas (poblacion vulnerable)</t>
  </si>
  <si>
    <t>ALCALDIA DE ARMENIA: n/a</t>
  </si>
  <si>
    <t>ALCALDIA DE ARMENIA: aproximadamente 250 personas</t>
  </si>
  <si>
    <t>ALCALDIA DE ARMENIA: No registra</t>
  </si>
  <si>
    <t>ALCALDIA DE ARMENIA: 2 personas</t>
  </si>
  <si>
    <t>ALCALDIA DE ARMENIA: implementacion de  profesionales con discapacidad especializados en la actividad fisica por parte del IMDERA</t>
  </si>
  <si>
    <t>ALCALDIA DE ARMENIA: No registra.</t>
  </si>
  <si>
    <t>ALCALDIA DE ARMENIA: 1000 personas aproximadamente</t>
  </si>
  <si>
    <t>ALCALDIA DE ARMENIA: la administracion  municipal cuenta con enfoque diferencial a traves de todos los programas que se manejan, brindando atencion prioritaria a casos especiales.</t>
  </si>
  <si>
    <t>ALCALDIA DE ARMENIA: n/a                                         ALCALDIA DE CALARCA: n/a</t>
  </si>
  <si>
    <t xml:space="preserve">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</si>
  <si>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ALCALDIA DE CORDOBA: No reporta</t>
  </si>
  <si>
    <t>ALCALDIA DE CORDOBA:: No reporta</t>
  </si>
  <si>
    <t>ALCALDIA DE CORDOBA:N/A</t>
  </si>
  <si>
    <t>ALCALDIA DE CORDOBA:n/a</t>
  </si>
  <si>
    <t>ALCALDIA  DE ARMENIA: aproximadamente 100 personas                                                                    ALCALDIA DE FILANDIA: No reporta:</t>
  </si>
  <si>
    <t>ALCALDIA DE ARMENIA:  No reporta.                                                              ALCALDIA DE FILANDIA: $0</t>
  </si>
  <si>
    <t>ALCALDIA DE FILANDIA: No reporta</t>
  </si>
  <si>
    <t>ALCALDIA DE FILANDIA: Talento Humano.</t>
  </si>
  <si>
    <t>ALCALDIA DE FILANDIA:N/A</t>
  </si>
  <si>
    <t>ALCALDIA DE ARMENIA:  aproximandamente 100 personas en los diferentes niveles                                                        ALCALDIA DE FILANDIA: No reporta.</t>
  </si>
  <si>
    <t xml:space="preserve">ALCALDIA DE ARMENIA: No reporta                                                     ALCALDIA DE FILANDIA: recurso logistico, Recurso humano                                                      </t>
  </si>
  <si>
    <t>ALCALDIA DE ARMENIA: No reporta  ALCALDIA DE FILANDIA:n/a</t>
  </si>
  <si>
    <t>ALCADIA DE ARMENIA: n/a                                         ALCALDIA DE FILANDIA: n/a</t>
  </si>
  <si>
    <t>ALCALDIA DE ARMENIA: No reporta.                                                     ALCALDIA DE FILANDIA: 400.000</t>
  </si>
  <si>
    <t>ALCALDIA DE ARMENIA: No reporta.                                                              ALCALDIA DE CALARCÁ: 50.000                                                                                                   ALCALDIA DE FILANDIA: 1.800.000</t>
  </si>
  <si>
    <t>ALCALDIA DE FILANDIA: Recurso Humano y logistico.</t>
  </si>
  <si>
    <t>ALCALDIA DE ARMENIA: aproximadamente 10 organizaciones                                                              ALCALDIA DE FILANDIA: No reporta</t>
  </si>
  <si>
    <t>ALCALDIA DE ARMENIA: No reporta.                                                      ALCALDIA DE FILANDIA 11.361.000</t>
  </si>
  <si>
    <t>ALCALDIA DE ARMENIA: aplicación de la malla institucional para evidenciar numero total de organizaciones con y para las personas con discapacidad                              ALCALDIA DE FILANDIA: n/a</t>
  </si>
  <si>
    <t>ALCALDIA DE ARMENIA: No reporta.                                                               ALCALDIA DE FILANDIA: 1.800.000</t>
  </si>
  <si>
    <t>ALCALDIA DE ARMENIA: se realizan dos foros para personas de las diferentes secretaria, personas con discapacidad y comunidad en general                               ALCALDIA DE FILANDIA:n/a</t>
  </si>
  <si>
    <t>ALCALDIA DE FILANDIA: n/a</t>
  </si>
  <si>
    <t>ALCALDIA DE CALARCÁ: 3.785.000                                                                             ALCALDIA DE FILANDIA: 11.361.000</t>
  </si>
  <si>
    <t>ALCALDIA DE CALARCÁ: n/a                                                       ALCALDIA DE FILANDIA: n/a</t>
  </si>
  <si>
    <t>ALCALDIA DE ARMENIA: No reporta                                                              ALCALDIA DE FILANDIA: 1.800.000</t>
  </si>
  <si>
    <t>ALCALDIA DE ARMENIA: No registra                                                                               ALCALDIA DE FILANDIA: Recurso Humano y logistico</t>
  </si>
  <si>
    <t>ALCALDIA DE FILANDIA:</t>
  </si>
  <si>
    <t>ALCALDIA DE FILANDIA: Recurso Humano y logistico</t>
  </si>
  <si>
    <t>ALCALDIA DE CORDOBA: Recursos propios  y recurso del departamento                                                                                          ALCALDIA DE FILANDIA: Recurso Humano y logistico</t>
  </si>
  <si>
    <t>ALCALDIA DE CORDOBA: espacios y escenarios  culturales  adecuados con criterios de accesibilidad                                                           ALCALDIA DE FILANDIA:</t>
  </si>
  <si>
    <t>ALCALDIA DE CORDOBA: No reporta                                                          ALCALDIA DE FILANDIA: Recurso Humano y logistico</t>
  </si>
  <si>
    <t>ALCALDIA DE FILANDIA: Reporta 9.821 como meta</t>
  </si>
  <si>
    <t>ALCALDIA DE FILANDIA:  Universalización del aseguramiento de la población del municipio de Filandia.</t>
  </si>
  <si>
    <t>ALCALDIA DE FILANDIA: Financiero y logistico</t>
  </si>
  <si>
    <t>ALCALDIA DE FILANDIA: proyecto aprobado para la creacion de un centro de rehabilitacion integral para las personas con discapacidad del municpio</t>
  </si>
  <si>
    <t>ALCALDIA DE FILANDIA:n/a</t>
  </si>
  <si>
    <t>ALCALDIA DE ARMENIA: n/a                                                                   ALCALDIA DE FILANDIA:n/a</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</si>
  <si>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</si>
  <si>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ALCALDIA DE FILANDIA: 1 caso</t>
  </si>
  <si>
    <t>ALCALDIA DE FILANDIA:1.470.084</t>
  </si>
  <si>
    <t>ALCALDIA DE ARMENIA: todos los programas de las diferentes secretarias de la administracion municipal                                                     ALCALDIA DE FILANDIA: No reporta</t>
  </si>
  <si>
    <t xml:space="preserve">ALCALDIA DE ARMENIA: la administracion  municipal cuenta con enfoque diferencial a traves de todos los programas que se manejan, brindando atencion prioritaria a casos especiales.                                                  ALCALDIA DE FILANDIA: mediante el comité se realiza capacitacion a servidores públicos en los enfoques diferencial, de derechos y de inclusión </t>
  </si>
  <si>
    <t>ALCALDIA DE ARMENIA: No registra                                                  ALCALDIA DE FILANDIA: 1.800.000</t>
  </si>
  <si>
    <t>ALCALDIA DE ARMENIA: n/a                                                  ALCALDIA DE FILANDIA:n/a</t>
  </si>
  <si>
    <t xml:space="preserve">El ICBF cuenta con programas de atencion a la discapacidad en el marco de la proteccion y  el restablecimiento de derechos a traves de las modalidades Hogar Gestor, Hogar sustituto, modalidades de externado jornada completa y Media jornada, con cobertura a la poblacion en los diferentes municipios del Quindio. </t>
  </si>
  <si>
    <t xml:space="preserve">EL ICBF    395 PERSONAS ATENDIDAS </t>
  </si>
  <si>
    <t xml:space="preserve">ALCALDIA DE ARMENIA: Implementacion del programa de actualizacion para cuidadores                                                                  ALCALDIA DE FILANDIA: capacitacion a la IPS Municiapal y a las EPS sobre la caracterización y registro de personas con discapacidad.                ICBF El propósito de la intervención es aportar a la construcción de vínculos de cuidado mutuo y a fortalecer el desarrollo familiar entendido como “el aumento de la capacidad de las familias para reconocerse como un nosotros, aprender de sus experiencias y modificar sus modos de relación y representación de sí mismas de tal forma que generan mayor cooperación entre sí y con la sociedad” (ICBF, 2015).  El objetivo principal es el desarrollo de recursos, a través de aprendizajes colaborativos, se trata de lograr que las familias quieran, sepan, puedan y decidan hacer transformaciones que contribuyan a mejorar  sus interacciones familiares,  y su calidad de vida. </t>
  </si>
  <si>
    <t xml:space="preserve">ALCALDIA DE ARMENIA: 200 personas aproximandamente                                                                    ALCALDIA DE FILANDIA: No reporta         ICBF 90 FAMILIAS ATENDIDAS </t>
  </si>
  <si>
    <t xml:space="preserve">ALCALDIA DE ARMENIA: No registra                                                                  ALCALDIA DE FILANDIA: Recurso Humano y logistico   ICBF CON RECURSO DEL ORDEN NACIONAL </t>
  </si>
  <si>
    <t xml:space="preserve">ALCALDIA DE FILANDIA: 11.361.000    ICBFrecursos del orden nacional </t>
  </si>
  <si>
    <t>ALCALDIA DE FILANDIA: No reporta.                                                                                                    ALCALDIA DE QUIMBAYA:  4,500,000 y 8,750,000</t>
  </si>
  <si>
    <t xml:space="preserve">ALCALDIA DE FILANDIA: n/a                                                      ALCALDIA DE QUIMBAYA:  presupuesto asignado del primer semestre de 2019 y el segundo esta en ejecucion </t>
  </si>
  <si>
    <t xml:space="preserve">ALCALDIA DE ARMENIA: aproximadamente 250 personas                                                                       ALCALDIA DE FILANDIA: No reporta.                                                                          ALCALDIA DE QUIMBAYA:  33 personas atentidas en el aula especial </t>
  </si>
  <si>
    <t>ALCALDIA DE ARMENIA: No reporta                                                              ALCALDIA DE FILANDIA: 1.800.000                                                                                                   ALCALDIA DE QUIMBAYA: 4,500,000 y 8,750,000</t>
  </si>
  <si>
    <t xml:space="preserve">ALCALDIA DE ARMENIA: n/a                                                                    ALCALDIA DE QUIMBAYA: este presuenesto es el mismo, del cual se menciono antes </t>
  </si>
  <si>
    <t xml:space="preserve">ALCALDIA DE ARMENIA: n/a.                                   ALCALDIA DE CALARCÁ: n/a                                                         ALCALDIA DE QUIMBAYA: este presuenesto es el mismo, del cual se menciono antes                                    </t>
  </si>
  <si>
    <t>ALCALDIA DE FILANDIA n/a                                                                           ALCALDIA DE QUIMBAYA:  presupuesto de dos monitores vigencia 2019 primer semestre</t>
  </si>
  <si>
    <t xml:space="preserve">ALCALDIA DE QUIMBAYA: contrato de prestacion de servisios, que incluia este tipo de actividades </t>
  </si>
  <si>
    <t xml:space="preserve">MINISTERIO DE TRABAJO.Brindar orientación a las personas que acuden a las dependencias del Ministerio del Trabajo sobre los derechos y deberes a PcD. Realizar visitas de carácter preventivo  para promocionar  la cultura del trabajo digno y Decente. </t>
  </si>
  <si>
    <t>MINISTERIO DE TRABAJO No existe presupuesto porque la actividad se ejecuta a través de la prestación del Servicio del Grupo de Atención al Ciudadano y Trámites del   Ministerio del Trabajo</t>
  </si>
  <si>
    <t>MINISTERIO DEL TRABAJO  Se ha brindado orientación a 27  personas con algún tipo de discapacidad sobre derechos y deberes en materia laboral y seguridad social.  
Durante el 2019 se han realizado 46 visitas preventivas a diferentes sectores y empresas.</t>
  </si>
  <si>
    <t>MINISTERIO DEL TRABAJO  4. El dia 18 de Mayo de 2019 se llevó a cabo una capacitación dirigida al sector agrícola del Municipio de Montenegro, dirigida a trabajadores del sector agrìcola, el temafue relacionado con las Normas laborales (afiliación a la seguridad social, salarios y pago de prestaciones sociales).</t>
  </si>
  <si>
    <t>MINISTERIO DEL TRABAJO No existe presupuesto porque la actividad se ejecuta a través de la prestación del Servicio del Grupo de Atención al Ciudadano y Trámites del   Ministerio del Trabajo</t>
  </si>
  <si>
    <t xml:space="preserve">MONTENEGRO.50 personas </t>
  </si>
  <si>
    <t xml:space="preserve">ALCALDIA DE ARMENIA: se lleva a cabo la RBC en las diferentes comunas del municipio                                                                             ALCALDIA DE FILANDIA: Realización de ajustes de la estrategia de Rehabilitación Basada en Comunidad RBC 2017 en compañía de la Secretaría de Familia en el marco del cumplimiento del comite de discapacidad          MONTENEGRO GENERAR CONOCIMIENTO QUE MEJOREN LA ACTIVIDAD PRE Y POS LABORAL DE LAS PERSONAS CON DISCAPACIDAD, PADRES Y CUIDADORES. •CURSO DE ARTESANÍA EN GUADUA  
•CURSO DE MARROQUINERÍA </t>
  </si>
  <si>
    <t xml:space="preserve">ALCALDIA DE ARMENIA: 250 personas aproximadamente.                                                              ALCALDIA DE FILANDIA: No reporta       MONTENEGRO 35 personas capacitadas </t>
  </si>
  <si>
    <t xml:space="preserve">MONTENEGRO: • 4 SOLICITUDES A LA EPS PARA QUE REALIZARAN AUTORIZACIONES PARA LOS PACIENTES.
• 5 PERSONAS INCLUIDOS EN EL SISTEMA DE SALUD BAJO EL  RÉGIMEN SUSIDIADO • 12 TRASLADOS PARA CITAS MÉDICAS CON ESPECIALISTAS 5 DE ZONAS RURAL Y 10 DE LA ZONA URBANA </t>
  </si>
  <si>
    <t xml:space="preserve">MONTENEGRO: 25  personas atendidas </t>
  </si>
  <si>
    <t>MONTENEGRO. • 5 PRÉSTAMOS DE AYUDAS TÉCNICAS POR SOLICITUD DE LA COMUNIDAD
 1 CABESTRILLO
3 JUEGO DE MULETAS
 1 CAMINADOR</t>
  </si>
  <si>
    <t>SECRETARÍA DE PLANEACIÓN: Hasta la fecha desde la casa delegada del Quindío en Bogotá, responsable de realizar las alianzas con las Agencias de Cooperación Internacional y la Agencia Presidencial de Cooperación Internacional, no ha suscrito de convenios con esta naturaleza.</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</si>
  <si>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</si>
  <si>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r>
      <t xml:space="preserve"> SECRETARÍA DE PLANEACIÓN:La inclusión de una cátedra </t>
    </r>
    <r>
      <rPr>
        <sz val="11"/>
        <color theme="1"/>
        <rFont val="Arial"/>
        <family val="2"/>
      </rPr>
      <t xml:space="preserve">con estas características es de comptencia del  </t>
    </r>
    <r>
      <rPr>
        <b/>
        <sz val="11"/>
        <color theme="1"/>
        <rFont val="Arial"/>
        <family val="2"/>
      </rPr>
      <t>Ministerio de Educación</t>
    </r>
    <r>
      <rPr>
        <sz val="11"/>
        <color theme="1"/>
        <rFont val="Arial"/>
        <family val="2"/>
      </rPr>
      <t xml:space="preserve">.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t>
    </r>
  </si>
  <si>
    <t xml:space="preserve"> SECRETARÍA DE PLANEACIÓN Los entes territoriales, a través de gobierno en línea son los que operan las páginas web, son autónomos en incorporar los criterios de accesibilidad a la población en condición de discapacidad. Desde la Secretaría de Planeación se ha instalado para que los mismos le den cumplimiento a la Ley 1618, en lo que respecta a los sitios virtuales</t>
  </si>
  <si>
    <t>SECRETARÍA DEL INTERIOR:Primera fase de realización de capacitaciones en la prevención de vulneraciones de DDHH, DIH, LEY 1257 y ruta de protección  en los doce (12) municipios, en Instituciones Educativas, entidades públicas, Juntas de Acción Comunal, mesas de participación y víctimas</t>
  </si>
  <si>
    <t xml:space="preserve">SECRETARÍA DEL INTERIOR 31  personas atendidas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</si>
  <si>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4 victimas del conflicto aramado en la mesa departamental de victimas, aplica enfoque diferencial. </t>
  </si>
  <si>
    <t>SECRETARÍA DEL INTERIOR 9000000</t>
  </si>
  <si>
    <t xml:space="preserve"> SECRETARÍA DEL INTERIOR Se realiza en los 12 municipios del departamento, en las instituciones educativas, mesas de victimas y juntas de acción local.                                                                                                </t>
  </si>
  <si>
    <t xml:space="preserve">SECRETARÍA DEL INTERIOR 48 personas atendidas </t>
  </si>
  <si>
    <t xml:space="preserve">SECRETARÍA DEL INTERIOR Capacitación de derechos humanos. </t>
  </si>
  <si>
    <t>SECRETARÍA DEL INTERIOR 5000000</t>
  </si>
  <si>
    <t xml:space="preserve">SECRETARÍA DEL INTERIOR 17 personas atendidas </t>
  </si>
  <si>
    <t>SECRETARÍA DEL INTERIOR:2</t>
  </si>
  <si>
    <t>SECRETARÍA DEL INTERIOR:Durante el segundo trimestre del año 2019, se llevaron a cabo 13 Clubes de Progenitores en los municipios de Genova, Filandia,  Pijao, Circasia, Montenegro y el corregimiento de Barcelona.</t>
  </si>
  <si>
    <t>SECRETARÍA DEL INTERIOR:10000000</t>
  </si>
  <si>
    <t>SECRETARÍA DEL INTERIOR:Los Clubes de Progenitores se convienrten en un espacio experincial con padres de familia y/o progenitores con el fin de realizar una rev ision a los sistemas de crianza y brindar herramientas a los padres de familia para fortalecer lazos de confianza, seguridad y corresponsabilidad.</t>
  </si>
  <si>
    <t>SECRETARÍA DEL INTERIOR 1</t>
  </si>
  <si>
    <t>SECRETARÍA DEL INTERIOR El Consejo Departamental de Paz, Reconciliación, Convivencia, DDHH y DIH, cuenta con un integrante de carácter permanente en cual es representante de las personas en condición de discapacidad</t>
  </si>
  <si>
    <t>SECRETARÍA DEL INTERIOR 2400000</t>
  </si>
  <si>
    <t>SECRETARÍA DEL INTERIOR Miembro permanente con Voz y Voto, sesionaran por primera vez el 19 de julio de 2019</t>
  </si>
  <si>
    <t>SECRETARÍA DEL  INTERIOR En el marco de la semana de la participación, se realizará un SPA participativo, donde las madres cuidadoras realizaran dichas actividades a la población en condición de discapacidad (sorda y ciega).</t>
  </si>
  <si>
    <t xml:space="preserve">SECRETARÍA  DEL INTERIOR DEL Capacitación en control social, formación política y veedurías en los comités municipales de Montenegro, La Tebaida y Circasia.  </t>
  </si>
  <si>
    <t xml:space="preserve">SECRETARÍA  DEL INTERIOR Capacitación en escenarios políticos a la comunidad en condición de discapacidad en los comités municipales de Montenegro, La Tebaida y Circasia.  </t>
  </si>
  <si>
    <t>SECRETARÍA  DEL INTERIOR 8740000</t>
  </si>
  <si>
    <t>SECRETARÍA  DEL INTERIOR Se realizará un recorrido en el municipio de Circasia para incentivar  la participación política y democrática, de la población en condición de discapacidad.</t>
  </si>
  <si>
    <t>SENA: No reporta.</t>
  </si>
  <si>
    <t>SENA: No reporta</t>
  </si>
  <si>
    <t>SENA: n/a</t>
  </si>
  <si>
    <t>MONTENEGRO: 25  personas estudiando                                                       SENA: No reporta</t>
  </si>
  <si>
    <t>SENA:n/a</t>
  </si>
  <si>
    <t>SENA: Nuestros edificios cuentan con rampas para el acceso de la poblacion con discapacidad y ascensor en la agencia publica de empleo para la atencion de las mismas en la oficina de atencion a poblacion victima y vulnerble.</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</si>
  <si>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</si>
  <si>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SENA: No reporte</t>
  </si>
  <si>
    <t>ALCALDIA DE FILANDIA: Talento Humano.                                                             SENA: No reporta</t>
  </si>
  <si>
    <t>ALCALDIA DE FILANDIA:N/A                                          SENA n/a</t>
  </si>
  <si>
    <t>ALCALDIA DE PIJAO:  No reporta.                                         ALCALDIA DE SALENTO: No reporta</t>
  </si>
  <si>
    <t>ALCALDIA DE PIJAO:  250.000                  ALCALDIA DE SALENTO: Actividades de gestion.</t>
  </si>
  <si>
    <t>ALCALDIA DE PIJAO:  la segunda reunion del comité de discapacidad al momento no se ha realizado. Debido a cambios en el personal .                                             ALCALDIA DE SALENTO: Convocados los representantes de la pcd ante el cmd</t>
  </si>
  <si>
    <t>ALCALDIA DE ARMENIA:  No reporta.                                                ALCALDIA DE CORDOBA: NO reporta.                                                          ALCALDIA DE FILANDIA: 1.800.000                                                        ALCALDIA DE SALENTO: No reporta.</t>
  </si>
  <si>
    <t>ALCALDIA DE ARMENIA:  2.400 personas        ALCALDIA DE CORDOBA: Cobertura educativa por parte de la i.e del municipio.         ALCALDIA DE FILANDIA: esculas, colegios, fundaciones y escuelas de cultura orientadas.                                ALCALDIA DE SALENTO: No reporta.</t>
  </si>
  <si>
    <t>ALCALDIA DE ARMENIA:  ion progresiva) del decreto 1421 de 2017 donde se registran tres gategorias fuertes : cobertura, permanencia y calidad. en  cobertura se asegura el acceso a los niños y jovenes a la educacion  registrando  en el sistema unificado de matricula simat 2400 estudiantes con discapacidad en los 7 codigos  de discapacidad ( deficit intelectual, espectro autista, discapacidad fisica, limitacion visual, ciega y baja vision, limitacion auditiva usuario de lengua de señas, usuario del español, sordo ciego, multiple)          ALCALDIA DE CORDOBA: Coordinación permanente con la docente de apoyo de la i.e.                                   ALCALDIA DE FILANDIA: n/a                                 ALCALDIA DE SALENTO: n/a</t>
  </si>
  <si>
    <t>ALCALDIA DE ARMENIA: Aproximadamente 100 personas.                                                                   ALCALDIA DE FILANDIA: No reporta                                      SENA: 1 persona                                                                      ALCALDIA DE SALENTO: 58</t>
  </si>
  <si>
    <t>ALCALDIA DE ARMENIA: talleres de promocion de derechos de personas con discapacidad.                                                                                                                                                           ALCALDIA DE FILANDIA:  1)se realiza capacitacion a la IPS Municiapal y a las EPS sobre la caracterizacion y registro de personas con discapacidad.  2)Capacitacion en el marco del comité de municipal de discapacidad.                                                                                                            SENA: A traves de la agencia publica de empleo sena se realiza el proceso de orientacion dirijido a las empresas generando sensibilizacion en el proceso de inclusion laboral para las personas con discapacidad.                                                                                                                         ALCALDIA DE SALENTO:  Capacitación a los funcionarios de las entidades publicas y privadas del municipio con inclusion de la pcd en el trato digno a las pcd (enfoque diferencial) res. 583-2018 certificacion de discapacidad, y res. 246 del 2019...circ 016-2014 exoneración de copago, resol. 1094-2017 salud sexual y reproductiva.</t>
  </si>
  <si>
    <t>ALCALDIA DE ARMENIA: se realizan dos foros para personas de las diferentes secretaria, personas con discapacidad y comunidad en general                               ALCALDIA DE FILANDIA:n/a.                                        SENA: n/a                                                                  ALCALDIA DE SALENTO: Apoyo deptal del enlace de discapcidad de la secretaria de salud departamental.</t>
  </si>
  <si>
    <t>ALCALDIA DE ARMENIA: No reporta.                                                               ALCALDIA DE FILANDIA: 1.800.000.                                                            SENA: No reporta                                                  ALCALDIA DE SALENTO:  Actividades de gestion</t>
  </si>
  <si>
    <t>ALCALDIA DE FILANDIA: No reporta.                                 ALCALDIA DE SALENTO: Sensibilización a 4  personas del área administrativa de la entidad de salud sobre la ruta de atención en salud mental para la atención priorizada a pcd</t>
  </si>
  <si>
    <t>ALCALDIA DE FILANDIA: 1.800.000                                                         ALCALDIA DE SALENTO: Actividades de gestion.</t>
  </si>
  <si>
    <t>ALCALDIA DE FILANDIA. n/a                                 ALCALDIA DE SALENTO: Apoyo de enlace municipal de secretaria de servicios sociales.</t>
  </si>
  <si>
    <t>ALCALDIA DE ARMENIA: según informacion arrojada por la pagina para el RLCPD, la pgina para el RLCPD no arroja No de personas o datos actualizados.                                                   ALCALDIA DE CALARCÁ: n/a        ALCALDIA DE CORDOBA: El presupuesto ejecutado es el equivalente al pago del contrato del enlace municipal                                                      ALCALDIA DE FILANDIA: n/a                                ALCALDIA DE PIJAO: en brigada realizada con las secretaria de la administracion muncipa. En articulacion con el hospital santa Ana y la entidad prestadora de Salud Medimas en el resguardo indigena Embera Chami                                                                                  ALCALDIA DE SALENTO: el presupuesto ejecutado corresponde al pago del enlace    QUIMBAYA: Este presuesto es el totsl ejecutado de la vigencia 2019 (dos contratos de prestacion de servicios , que incluye las diferetes acciones sobre el indicador de discapacidad , el ultimo aun esta en ejecucion )</t>
  </si>
  <si>
    <t xml:space="preserve">AGRICULTURA: 3 personas                                ALCALDIA DE ARMENIA: aproximadamente 200 personas                                                                                 ALCALDIA DE FILANDIA : No reporta                                                                      SECRETARÍA DE TURISMO  6  personas </t>
  </si>
  <si>
    <t xml:space="preserve">AGRICULTURA: $97.865                ALCALDIA DE ARMENIA: No reporta.                                                                 ALCALDIA DE FILANDIA: Recurso Humano y logistico.                                                                                     SECRETARÍA DE TURISMO $128.000 </t>
  </si>
  <si>
    <t>AGRICULTURA: el presupuesto ejecutado es solo lo invertido en las TRES personas atendidas. En los trimestres siguientes se espera incluir mas personas con discapacidad dentro de esta acción                            ALCALDIA DE ARMENIA:n/a                                                                                              SECRETARÍA DE TURISMO A través del convenio J074, se implementa la estrategia que permite el funcionamiento del Centro de Empleo de Armenia Para el Quindío, con el cual se prestan servicios de intermediación laboral a toda la población.  Este centro se encuentra articulado con enlaces en las alcaldías para la promoción de las vacantes que estan registradas en el Servicio Público de Empleo.</t>
  </si>
  <si>
    <t xml:space="preserve"> SECRETARÍA DE TURISMO:  La estrategia de negocios inclusivos, se desarrolla con base en la participación en ferias y espacios de promoción comercial; durante el primer trimestre de 2019, la Secretaría de Turismo, Industria y Comercio no ha liderado ni participado en ninguno de estos espacios.</t>
  </si>
  <si>
    <t xml:space="preserve"> SECRETARÍA DE  TURISMO El Observatorio Regional de Mercado Laboral durante el 2019 no ha generado informes ni ha realizado actividades debido a que no cuenta con los recursos que destina el Ministerio de Trabajo para su funcionamiento.</t>
  </si>
  <si>
    <t>SECRETARÍA  TURISMO 600000</t>
  </si>
  <si>
    <t>ALCALDIA DE ARMENIA: foro de teletrabajo basados en la ley 1221 de 2018                                               ALCALDIA DE FILANDIA: Solicitud al Sena para realizar las capacitaciones a personas con discapacidad.                    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SECRETARÍA DE TURISMO: Se han realizado 3 capacitaciones sobre orientación y oferta laboral en los municipios de Calarcá, Montenegro y La Tebaida.</t>
  </si>
  <si>
    <t xml:space="preserve">ALCALDIA DE ARMENIA: 150 personas                                                ALCALDIA DE FILANDIA: No reporta    SECRETARÍA DE TURISMO 3 campañas </t>
  </si>
  <si>
    <t xml:space="preserve">ALCALDIA DE ARMENIA: No registra                                               ALCALDIA DE FILANDIA Recurso Humano y logistico MINISTERIO DEL TRABAJO    No existe presupuesto porque la actividad se ejecuta a través de la prestación del Servicio del Grupo de Atención al Ciudadano y Trámites del   Ministerio del Trabajo    SECRETARÍA DE TURISMO $600.000 </t>
  </si>
  <si>
    <t>ALCALDIA DE ARMENIA: n/a                                               ALCALDIA DE FILANDIAn/a      SECRETARÍA DE TURISMO Estas capacitaciones han sido dirigidas a la población en general, incluyendo población con discapacidad.</t>
  </si>
  <si>
    <t>SECRETARÍA DE TURISMO Socialización con empresarios del sector de la legislación</t>
  </si>
  <si>
    <t>SECRETARÍA DE TURISMO 600000</t>
  </si>
  <si>
    <t xml:space="preserve">SECRETARÍA DE TURISMO La socialización de la legislación en materia de discapacidad, es dirigida para empresarios del sector turístico, no se atiende específicamente a la población en condición de discapacidad. </t>
  </si>
  <si>
    <t xml:space="preserve"> SECRETARÍA DE TURISMO Se desarrollan capacitaciones a los prestadores de servicios turísticos que incorporan el tema de atención a personas en condición de discapacidad. </t>
  </si>
  <si>
    <t>SECRETARÍA DE TURISMO Las capacitaciones no se dirigen a la población en condición de discapacidad, sino al sector empresarial.</t>
  </si>
  <si>
    <t>SECRETARÍA DE TURISMO Se implementan tres puntos intinerantes de información turística con acceso a personas en condición de discapacidad.</t>
  </si>
  <si>
    <t>SECRETARÍA DE TURISMO no se registró en la temporada de operación atención a personas en condicion de discapacidad</t>
  </si>
  <si>
    <t>SECRETARÍA DE EDUCACIÓN LA SED CELEBRO EL CONTRATO DE PRESTACION DE SERVICIOS N°1059 CON EL OPERADOR FUNDACION PROGRESA MEDIANTE LA LICITACION PUBLICA 002 DE 2019;  POR EL CUAL SE REALIZO  LA ASIGNACION DE 49 PROFESIONALES DE APOYO PEDAGOGICO EN 32 IE DEL DEPARTAMENTO, PARA LA ATENCION Y APOYO  A  ESTUDIANTES  CON DISCAPACIDAD QUE SE ENCUENTRAN REGISTRADOS EN EL SIMAT.
ACTUALMENTE DESDE EL 2016 LA SED CUENTAN CON UNA PLANTA DE PERSONAL DE 42  DOCENTES DE APOYO PEDAGOGICO ASIGNADOS A 37 IE PUBLICAS  DEL DEPARTAMENTO.
ACTUALMENTE LA SED SE ENCUENTRA REALIZANDO REVISION Y COTIZACIONES PARA LA ADQUISICION DE MATERIAL PEDAGOGICO Y DIDACTICO.</t>
  </si>
  <si>
    <t xml:space="preserve">SECRETARÍA DE EDUCACIÓN 8  estudiantes auditivos incluidos </t>
  </si>
  <si>
    <t xml:space="preserve">ALCALDIA DE FILANDIA: No reporta                                        SENA:No reporta     SECRETARÍA DE EDUCACIÓN 5  estudiantes con discapacidad visual </t>
  </si>
  <si>
    <t xml:space="preserve">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</si>
  <si>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 xml:space="preserve">SENA: de manera permanente reciben capacitaciones  nuestros instructores en temas de atencion a personas con discapacidad e inclusion de las mismas en los ambientes de aprendizaje, estos son algunos de los programas diseñados con este fin:  "abordaje de personas con discapacidad, atención a usuarios con discapacidad en el sector turistico, orientacion a usuarios con discapacidad, prácticas de cuidado y autocuidado para personas con discapacidad y sus cuidadores"               
SECRETARÍA DE EDUCACIÓN: ACTIVIDADES QUE SE REALIZAN EN LAS IE POR MEDIO DE LOS APOYOS PEDAGOGICOS:
REALIZAR PROCESO DE INTERPRETACION DE LSC, A POBLACION CON DISCAPACIDAD AUDITIVA.
ENSEÑANZA DE LA ESCRITURA EN BRAILLE Y ESTRATEGIAS PEDAGOGICAS PARA ESTUDIANTES CON DISCAPACIDAD VISUAL.
</t>
  </si>
  <si>
    <t>SECRETARIA DE EDUCACIÓN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</si>
  <si>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SECRETARÍA DE EDUCACIÓN  FORMACIÓN A DOCENTES DE AULA DE LAS INSTITUCIONES EDUCATIVAS OFICIALES EN LA ELABORACIÓN Y EJECUCIÓN DEL PIAR DE CADA ESTUDIANTE CON DISCAPACIDAD, CON CAPACIDADES O TALENTOS EXCEPCIONALES</t>
  </si>
  <si>
    <t xml:space="preserve">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</si>
  <si>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 xml:space="preserv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</si>
  <si>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</si>
  <si>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 xml:space="preserve"> secretaría de educación 2604 estudiantes </t>
  </si>
  <si>
    <t>LA TEBAIDA SE HA REALIZADO VISITA   y recolección de maya institucional A I.E , HOSPITAL MUNICIPAL Y ENTES ESTATALES</t>
  </si>
  <si>
    <t xml:space="preserve">LA TEBAIDA 4 entidades con la oferta institicional identificada </t>
  </si>
  <si>
    <t>ALCALDIA DE FILANDIA: realizar jornada de registro localizacion y caracterizacion de personas con discapacidad en el parque principal        LA TEBAIDA  apoyar programas radiales 1,PRIMER PROGRAMA PARA DAR A CONOCER ACCIONES QUE SE HAN REALIZADAS.                                                  2.SEGUNDO PROGRAMA INVITACION EXPOSICION ARTESANIA</t>
  </si>
  <si>
    <t>LA TEBAIDA .SE HA HECHO CONTACTO CON LA AGENCIA DE EMPLEO SENA PARA REALIZAR CAPACITACIONES EN EL TRABAJO A LA PCD.                                                                              .SE HA REALIZADO CAPACITACION EN ARTESANIA PARA FOMENTAR EL TRABAJO.</t>
  </si>
  <si>
    <t xml:space="preserve">LA TEBAIDA 10 personas capacitadas </t>
  </si>
  <si>
    <t xml:space="preserve">ALCALDIA DE ARMENIA: se debe dejar claro que la secretaria de cultura dicta cursos a personas en articulacion con Miguel Angel representante de personas con discapacidad auditiva en la cada de la cultura de la estacion.                                    ALCALDIA DE FILANDIA.n/a     SECRETARÍA DE SALUD se debe continuar con el trabajo de implementacion y uso de estas herrmaientas tecnologicas en la Red Publica </t>
  </si>
  <si>
    <t>ALCALDIA DE FILANDIA:  proceso de implementacion de jaws en los computadores del punto vive digital para las personas con discapacidad visual                                                                      SENA: Contamos con equipos dotados con el lector de pantalla JAWS en algunos ambientes de aprendizaje, la biblioteca de comercion y turismo, y en la oficina de atencion a poblacion victima y vulnerable de la agencia de empleo sena.         SECRETARÍA DE SALUD Se capacitaron las 13 EAPBS del Departamento en el Uso de SIEL y JAWSS</t>
  </si>
  <si>
    <t xml:space="preserve">ALCALDIA DE FILANDIA:N/A                                          SENA n/a    SECRETARÍA DE SALUD se debe continuar con el trabajo de implementacion y uso de estas herrmaientas tecnologicas en la Red Publica </t>
  </si>
  <si>
    <t>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t>
  </si>
  <si>
    <t>SECRETARÍA DE SALUD Municipio de Quimbaya cpacitacion I y II  asiste un total de 73 personas
Montenegro Capacitacion III asiste un total de 21 personas
Se lleva a cabo IV jornada de capacitación en normativa en salud, se convoca la veeduría ciudadana en salud donde hace parte personas con discapacidad, familias y cuidadoras de personas con discapacidad, entidades cívicas, líderes comunitarios, presidentes de juntas de acción comunal, madres comunitarias y comunidad en general del departamento esto en articulación con el Veedor Alberto Castro, pero solo se cuenta con la
 asistencia de 5 personas.
En el Municipio de Salento se lleva a cabo la V jornada de capacitación asiste un total de 17 personas.
Teniendo en cuenta el bajo número de personas capacitadas en el Municipio de Armenia en la convocatoria del día 22 de abril, se establece contacto con Medimas para convocar su asociación de usuarios para capacitar en normativa en salud de personas con discapacidad, se lleva a cabo el día 29 de Abril
asiste un total de 22 personas.
Se lleva a cabo la VI jornada de capacitación en el Municipio de la tebaida, asiste un total de 24 personas
Teniendo en cuenta el bajo número de personas capacitadas en el Municipio de Armenia se establece contacto con Sanitas para convocar su asociación de usuarios para capacitar en normativa en salud de personas con discapacidad, se lleva a cabo el día 27 de Mayo, asiste un total de 12 personas.</t>
  </si>
  <si>
    <t>SECRETARÍA DE SALUD Total de Personas capacitadas: 174 personas.</t>
  </si>
  <si>
    <t>SECRETARÍA DE SALUD Formacion a equipos PIC para la implementacion de la Estrategia de RBC en los Municipios de Salento, Filandia, Montengro y Calarca</t>
  </si>
  <si>
    <t xml:space="preserve">SECRETARÍA DE SALUD 10 personas por equipo de trabajo con personas con discapacidad </t>
  </si>
  <si>
    <t>SECRETARÍA DE SALUD Se remite comunicado a las 13 EAPBS del Departamento incluyendo las de regimenes especial y adaptado donde se informa la necesidad e importancia de dar cumplimiento a la Resolución 1904 de 2017 Derechos Sexuales y reproductivos de las personas con discapacidad en el departamento del Quindío.Asistencia técnica y evaluación a las 12 Secretarias de salud municipales en la Dimensión de sexualidad, derechos sexuales y reproductivos.Desarrollo acciones de promoción y prevención en salud sexual y reproductiva en espacios trasnsectoriales y comunitarios de los 11 municipios del Departamento a través del PIC.</t>
  </si>
  <si>
    <t xml:space="preserve">ALCALDIA DE FILANDIA: No reporta.                                                     ALCALDIA  DE QUIMBAYA: 33 Personas.    SECRETARÍA DE SALUD 13 VISITAS TECNICAS </t>
  </si>
  <si>
    <t>ALCALDIA DE CALARCÁ:  realizar visitas domiciliarias para realizar la ficha de rbc, orientaciones , valoraciones , jornadas de reconocimiento de personas con discapacidad .. Etc                                                                              ALCALDIA DE FILANDIA: convenio abriendo cmainos con amor implementado     lLA TEBAIDA VERIFICACION DE CASOS POR MEDIO DE VISITAS DOMICILIARIAS  PARA VINCULARLOS A LOS PROCESOS CON DAVIDAD        SECRETARÍA DE SALUD 1
NUEVA EPS: MARZO 11
MEDIMAS: Marzo 12
Coomeva: Marzo 13
Marzo 15 SALUD VIDA.
Marzo 18 SANITAS EPS
Marzo 19 Salud Total EPS
Marzo 21 S.O.S
Abril 23 de 2019 Asmet Salud.
Abril 25 de 2019 ECOPETROL
Mayo 9 de 2019: se lleva a cabo jornada de asistencia técnica donde se aplica lista de chequeo para realizar autoevaluación para el proceso de certificación en las EAPBS y se remite oficio a las EAPBS con recomendaciones específicas luego de identificar las barreras de acceso en el proceso de certificación.
-Salud Total EPS
-Salud Vida
-Medimas
-COOMEVA EPS
-SANITA EPS
-ECOPETROL.
Mayo 30 de 2019 ASMETSALUD
Mayo 31 de 2019 Cosmitet
Junio 4  de 2019 MEDIMAS
Junio 10 de 2019 Salud Vida.
Junio   Nueva EPS</t>
  </si>
  <si>
    <t xml:space="preserve">ALCALDIA DE CALARCÁ: poblacion con discapacidad ,cuidadores, familiares ALCALDIA DE FILANDIA: No reporta     LA TEBAIDA 30 personas atendidas       SECRETARÍA DE SALUD 20 asistencias tecnicas </t>
  </si>
  <si>
    <t>ALCALDIA DE FILANDIA: Seguimiento de Factores de riesgo, notificados y soluionados según estrategia de Covecom Comunitario en los sectores priorizados.                                                    ALCALDIA DE SALENTO: Realización de mesa técnica con funcionarios del hospital san vicente de paul para definir rutas de atención, atención priorizada y normatividad para la certificación de discapacidad     SECRETARÍA DE SALUD Se diseñaron los instumentos para la la entrevista rapida familiar, plan de gestion de casos, seguuimiento y evalaucion para ser aplicados en los Municipios que se tiene programdo implementar la estrategia de RBC</t>
  </si>
  <si>
    <t>SECRETARÍA DE SALUD  Se diseñaron los instumentos para la la entrevista rapida familiar, plan de gestion de casos, seguuimiento y evalaucion para ser aplicados en los Municipios que se tiene programdo implementar la estrategia de RBC</t>
  </si>
  <si>
    <t>MONTENEGRO FORTALECIMIENTO DEL BANCO DE AYUDAS TÉCNICAS POR MEDIO DE UNA ESTRATEGIA IMPLEMENTADA DESDE LA SUBSECRETARIA DESARROLLO SOCIAL, FUNDACIONES, EMISORAS            SECRETARÍA DE SALUD Se apoya la entrega en comodato de Dispositivos de asistencia de la Res 5299 de 2010 a los Municipios de
Quimbaya 13 Muletas
Circasia 4 Muletas
La tebaida 4 Muletas</t>
  </si>
  <si>
    <t xml:space="preserve">CIRCASIA Gestionar diferentes capacitaciones CAPACITACION. EN MANUALIDADES PARA EL MEJOR EL INGRESO FAMILIAR DE LAS PERSONAS CON DISCAPACIDAD. </t>
  </si>
  <si>
    <t xml:space="preserve">CIRCASIA 5 personas capacitadas </t>
  </si>
  <si>
    <t>CIRCASIA Recurso Humano y Logistica</t>
  </si>
  <si>
    <t xml:space="preserve">ALCALDIA DE ARMENIA: Aproximadamente 100 personas.                                                                   ALCALDIA DE FILANDIA: No reporta MONTENEGRO 500 personas       CIRCASIA 15 personas </t>
  </si>
  <si>
    <t>Desde la Secretaría de Turismo, Industria y Comercio, los programas para el apoyo de proyectos productivos de población con discapcidad se centran en las estrategias de apoyo al emprendimiento     CIRCASIA Capacitar a 17 personas en formulacion de proyectos</t>
  </si>
  <si>
    <t xml:space="preserve">CIRCASIA 15 personas </t>
  </si>
  <si>
    <t xml:space="preserve"> CIRCASIA Este  mecanismo de acceso a la Justicia debe promove rse  en   la poblacion con discapacidad , previo acompañamiento de las instituciones competentes( defensorias, comisarias y Plan territorial de Salud, entre otros.</t>
  </si>
  <si>
    <t xml:space="preserve">CIRCASIA 16 tutelas </t>
  </si>
  <si>
    <t>CIRCASIA La actividad se ejecuta con personal de la administracion</t>
  </si>
  <si>
    <t>PROMOTORA DE VIVIENDA 82638891</t>
  </si>
  <si>
    <t>ALCALDIA DE ARMENIA: conversatorio con las personas con discapacidad para la formulacion de planes de mejora de infraestructura y movilidad llevada acabo el dia 6 de junio. Pendiente paso peatonal en la altura del inter de San Diego y acceso a la casa del consumidor. Recorrido de la 26 al parque de la Vida (mejorando acceso a la poblacion con discapacidad a espacios publicos) (carrera 14 mejoramiento de cruce de carriles).                                                                       ALCALDIA DE CORDOBA : *realización de  rampla de acceso para personas con movilidad reducida.                                       * habilitación de entrada a la alcaldía municipal para pcd                                                ALCALDIA DE FILANDIA:   adecuacion de calles y vias con andenes accesibles.                                                          PROMOTORA DE VIVIENDA Mantenimiento y mejoramiento de equipamiento colectivo y comunitario edificio publico alcaldia municipal de pijao, 
Adecuacion del piso para el area academica y de bienestar del hospital san juan de dios (piso 7) del municipio de armenia y adecuación zona de urgencias, construccion caseta comunal barrio frailejones del municipio de Salento.</t>
  </si>
  <si>
    <t>ALCALDIA DE ARMENIA: No registra.                                                               ALCALDIA DE CORDOBA: No reporta.                                              ALCALDIA DE FILANDIA: Recurso Humano y logisticoPROMOTORA DE VIVIENDA 409400517,42</t>
  </si>
  <si>
    <t xml:space="preserve">ALCALDIA DE ARMENIA: No reporta                            ALCALDIA DE CORDOBA:   Adaptación de infraestructura de uso público (alcaldía municipal) para pcd                                                ALCALDIA DE FILANDIA: No reporta   PROMOTORA DE VIVIENDA  4construciones </t>
  </si>
  <si>
    <t>ALCALDIA DE FILANDIA: Humano y logistico  LA TEBAIDA RECURSO HUMANO/DPS:508.474.577-BANCO AGRARIO:712.634.622 PROMOTORA DE VIVIENDA 597901684</t>
  </si>
  <si>
    <t>LA TEBAIDA SE HA EVIDENCIADO QUE LA POBLACION ATENDIDA TIENEN EPS, EN CASO QUE NO SE HACE ELPROCESO Y SE HA VERIFICADO CON ASEGURAMIENTO Y EN EL ADRES ESTADO EN EL QUE SE ENCUENTRAN LAS PERSONAS .     SECRETARÍA DE SALUD:ATRAVES DE LA RESOLUCION 3280/ AÑO 2018, ESTAN CONTEMPLADAS ACTIVIDADES, PARA LA ATENCION INTEGRAL,HUMANIZADA DE ESTA POBLACION - DR MONTENEGRO</t>
  </si>
  <si>
    <t>SECRETARÍA DE SALUD LA VEDURIA CIUDADANA, ES UN FORMA DE CONTROL SOCIAL EFECTIVA, PARA GARANTIZAR LOS DERECHOS DE ESTE GRUPO VULNERABLE -</t>
  </si>
  <si>
    <t xml:space="preserve">SECRETARÍA DE SALUD Es de manera permante que se recepcionan PQR en la oficina del SAC de la Secretaria de Salud Dptal, ademas se cuneta con una auxiliar de enfermeria para recepcionar PQR exclusivo de poblacion con discapacidad y realziar la eliminacion de barreras en las EAPBS </t>
  </si>
  <si>
    <t xml:space="preserve"> SECRETARÍA DE SALUD: Durante el año  y de manera permanente en los diferentes contextos a los que ha  tenido acercamiento la dimensión vida saludable y condiciones no trasmisibles  se ha incentivando la incorporación de hábitos y estilos de vida saludable por medio con la intervención en los diferentes sectores, (planes locales de salud, instituciones educativas, EPS e IPS de competencia departamental), logrando modificar perspectivas acerca de cómo prevenir enfermedades crónicas no trasmisibles por medio la anexión de hábitos saludables, para dar cumplimiento a dicho compromiso se han llevado a cabo capacitaciones en torno a la promoción de factores protectores y disminución de factores de riesgo en cuanto prevención de enfermedades crónicas no trasmisibles donde se  capacitando a más de 200 acudientes por medio de la escuela de padres de la diferentes instituciones educativas a las que se ha tenido acercamiento,  y donde se capacitado a más de 230   estudiantes de las 11 instituciones intervinieron, y a más 300 instructores del sena en la incorporación de hábitos y estilos de vida saludables, como parte del seguimiento a las estrategias,  se realizaron visitas con regularidad, en las cuales se les otorgaba material educativo y sugestivo de acuerdo a la estrategia tiendas escolares saludables, estrategias de cesación de tabaco, beneficios de la actividad física,  y no consumo de alcohol.
Como parte de la intervención en el cuidado de la salud, y con este la incorporación de hábitos y estilos de vida saludable se interviene en la salud visual, auditiva y comunicativa donde se ha realizado gestión en diferentes contextos; 
Se  realizaron visitas a las IPS, donde se sensibilizó al personal administrativo de los hospitales, se socializó el programa salud visual, auditiva y comunicativa, a nuevos funcionarios se dio a conocer la normatividad vigente  con énfasis en la estrategia 4x4 hábitos y estilos de vida saludable, se hizo énfasis en la necesidad de educación a los usuarios Se capacitó a funcionarios  y usuarias embarazadas y lactantes.
</t>
  </si>
  <si>
    <t xml:space="preserve">SECRETARÍA DE SALUD Durante y de manera permanente en el año 2019   se  realizaron  visitas de seguimiento a  los planes locales de salud  y a las instituciones educativas de competencia departamental, donde por medio de un cuestionario se identificó, gestión, adelantos y compromiso con la estrategia tiendas escolares saludables, donde se verificaba el cumplimiento de la ley 1355 de 2009 art 04 donde plantes que; “Los establecimientos educativos públicos y privados del país en donde se ofrezcan alimentos para el consumo de los estudiantes deberán garantizar la disponibilidad de frutas y verduras,” donde por medio de esta  se buscó garantizar el cumplimiento efectivo y real frente a la disponibilidad de frutas y alimentos que promuevan una adecuada alimentación, durante este ciclo del año se visitaron 11 instituciones educativas beneficiadas con la socialización de la ley, estrategias para incentivar el consumo de fruta y alimentos que garanticen una adecuada alimentación, donde parte fundamental fue el material educativo que se entregaba durante las visitas de seguimiento, y de los cuales se dejó evidencia fotográfica. Durante estos tres meses y quince días los rectores de las instituciones educativas a las cuales se intervinieron estuvieron al tanto de los procesos de seguimiento a sus tiendas escolares donde al finalizar las visitas se socializaba los resultados y fueron oficiados por los planes locales de salud de sus municipios  en el cumplimiento efectivo y compromiso real con la estrategia tiendas escolares saludables dando cumplimiento a la ley 1355 de 2009. Solicitud que fue impartida en el proceso de visitas técnicas a  los planes locales de salud; donde se refirió que como autoridad en salud del municipio debían apersonarse de la estrategia entendiendo que este programa beneficia no solo a la adecuada alimentación de los estudiantes, si no como estrategia prevención en enfermedades crónicas no trasmisibles desde tempranas edades escolares, del mismo modo los planes locales durante este proceso nos sirvió como aliado estratégico en las visitas de seguimiento a las tiendas escolares, ya que se llegó a acuerdos importantes donde se comprometían  a regular y garantizar la disponibilidad de frutas en las tiendas escolares de las instituciones educativas de sus municipios. 
• Avances; el 100%  de las instituciones que fueron abordadas conocen la normatividad 1355 de 2009 art 04,  la cual fue socializada y difundida en físico  a directivos y colaboradores de las tiendas escolares,  los planes locales de salud se convirtieron en aliados estratégicos al poder intervenir de manera conjunta con  la secretaria de salud departamental  dimensión vida saludable y condiciones no trasmisibles, ya que ellos abordan por medio del PIC  la incorporación de hábitos y estilos de vida saludables y en sus jornadas de salud dedican tiempo para brindar educación en la importancia de mantener habitas  saludables , acompañan las visitas a las tiendas escolares saludables, ofician y cumplen con los compromisos que se plantean en las visitas técnicas. 
Al cierre del ciclo 2018,  el 90% de las instituciones educativas están dando cumplimiento en cuanto a mantener disponibilidad de la fruta, alimentos que promuevan una adecuada alimentación  y que todos los días de la semana se tenga esta disponibilidad, las instituciones educativas que han tenido mayor adherencia en el programa tiendas escolares saludables, tuvieron un cambio desde los acuerdos contractuales que tienen el rector (a)  con el colaborador (a) de la tienda escolar  donde se refería que el aceptar la administración de la tienda tiene que dar cumplimiento a la normatividad 1355 de 2009 y promover  en los estudiantes  una adecuada alimentación. 
Observaciones; las instituciones educativas quienes han mostrado compromiso y cumplimiento real con la ley y el programa son;  Román maría valencia de Calarcá, liceo calvo cano de Circasia, instituto córdoba, santa teresita de Pijao, san Vicente de Paul de Génova, santa teresita de la tebaida,  liceo Quindío de Salento, las instituciones con cumplimiento escaso son; instituto buena vista, sagrado corazón de Jesús de filandia, fundadores Montenegro y sagrado corazón de Jesús Quimbaya.
</t>
  </si>
  <si>
    <t xml:space="preserve">ALCALDIA DE ARMENIA: n/a   INDEPORTES QUINDIO NO REALIZA FORMACION ACADEMICA, ESTAS ACCIONES DEBEN SER COMPETENCIA DE ENTIDADES IDONEAS CALIFICADAS PARA BRINDAR EL SERVICIO DE FORMACION SEGÚN LA NORMATIVA . </t>
  </si>
  <si>
    <t xml:space="preserve">ALCALDIA DE ARMENIA: No registra.                                                               ALCALDIA DE CALARCÁ: No registra.    INDEPORTES QUINDÍO $56.1900.000  </t>
  </si>
  <si>
    <t>ALCALDIA DE ARMENIA: n/a                     ALCALDIA DE CALARCÁ: n/a       INDEPORTES QUINDÍO:2 tecnicos departamentales para trabajar las disciplinas deportivas de tenis de campo y natacion;  3 monitores deportivos  para trabajar  las disciplinas levantamiento de pesas, atletismo, futbol salon y bolos .</t>
  </si>
  <si>
    <t>INDEPORTES QUINDÍO:Asesoria para la consecucion y mantenimiento del reconocimiento deportivo de las ligas para personas con discapacidad
Limitados Auditivos
Limitados Cognitivos
Limitados Fisicos
Limitados Visuales</t>
  </si>
  <si>
    <t xml:space="preserve">INDEPORTES QUINDÍO 4 Ligas acesoradas </t>
  </si>
  <si>
    <t>ALCALDIA DE CALARCÁ: insentivos economicos para dos deportistas destacados en    LA TEBAIDA INCLUSION DE 3 DEPORTISTAS EN SILLAS DE RUEDAS EN EL DEPORTE DE TENNIS.         INDEPORTES QUINDÍO Tres deportistas durante este trimestre estuvieron vinculados al programa deportista apoyado
Hernan Lopez - Bolo
Edwin Mayorga - Tenis silla de ruedas
Ferney Bedoya - Paraatletismo</t>
  </si>
  <si>
    <t xml:space="preserve">ALCALDIA DE CALARCÁ:  2 Personas.   LA TEBAIDA 3 personas apoyadas.       INDEPORTES QUINDÍO: 3 deportistas apoyados de alto rendimiento  </t>
  </si>
  <si>
    <t xml:space="preserve">LA TEBAIDA RECURSO HUMANO  INDEPORTES EL recurso de arriva </t>
  </si>
  <si>
    <t>INDEPORTES QUINDÍO: INCENTIVO ECONOMICOS  PARA LOS DEPORTISTAS DE ALTOS LOGROS QUE CUMPLAN LOS REQUISITOS SEGÚN LA NORMATIVA VIGENTE.</t>
  </si>
  <si>
    <t xml:space="preserve"> INDEPORTES QUINDÍO:223 beneficiarios</t>
  </si>
  <si>
    <t xml:space="preserve"> INDEPORTES QUINDÍO: Se tienen contratados tecnicos para desarrollar actividades en las disciplinas de paratletismo, paranatacion, judo, ajedrez y parapower lifting, bolo y tenis de campo</t>
  </si>
  <si>
    <t xml:space="preserve">INDEPORTES QUINDÍO: CON EL MISMO PRESUPUESTO </t>
  </si>
  <si>
    <t>INDEPORTES QUINDÍO Se realizo la contratacion de:  6 recreadores para atender un grupo por municipio de personas con discapacidad.</t>
  </si>
  <si>
    <t>INDEPORTES QUINDÍO:Se realizo la convocatoria e  incripcion para la participacion en los juegos intercolegiado superate a las diferentes instituciones educativas tanto publicas com privadas. Participaran las disciplinas deportivas de paratletismo, y para natacion en categorias prejuvenil y juvenil</t>
  </si>
  <si>
    <t>INDEPORTES QUINDÍO :ES DE ACLARAR QUE SE TOMA EL VALOR TOTAL INVERTIDO EN JUEGOS SUPERATE Y SE DIVIDE POR LOS DE+AB1TES PARA PRORATEAR EL VALOR ASIGANDO</t>
  </si>
  <si>
    <t xml:space="preserve">INDEPORTES QUINDÍO : 21 deportistasparticipando </t>
  </si>
  <si>
    <t>INDEPORTES QUINDÍO:223 personas</t>
  </si>
  <si>
    <t xml:space="preserve"> INDEPORTES QUINDÍO:Se ejecutaron actividades en las diciplinas deportivas:
Ajedrez
Futbol Sala
Judo
Paraatletismo
Paranatacion
Parapowerlifting bolos y tenis de campo 
</t>
  </si>
  <si>
    <t xml:space="preserve">INDEPORTES QUINDÍO: Se transfiere recurso de Ley a municipios según la normatividad vigente de IVA TELEFONIA MOVIL donde el 3% es obligatoriainversión en promover el deporte en personas con discapacidad. </t>
  </si>
  <si>
    <t xml:space="preserve"> INDEPORTES QUINDÍO: 4 ligas</t>
  </si>
  <si>
    <t>INDEPORTES QUINDÍO:Se dotaron las ligas de:
 Limitados Auditivos
Limitados Cognitivos
Limitados Fisicos
Limitados Visuales
Con diferentes materiales para el desarrollo deportivo de sus deportistas.</t>
  </si>
  <si>
    <t>INDEPORTES QUINDÍO:DENTRO DE LA MISION DE INDEPORTES NO CORRESPONDE LA ADECUACION DE ESPACIOS DEPORTIVOS, ES UNA ACTIVIDAD DIRECTAMENTE DE LA SECRETARIA DE INFRAESTRUCTURA.</t>
  </si>
  <si>
    <t>ALCALDIA DE FILANDIA: Educación para la población con respecto a los tipos de discapacidad.         INDEPORTES QUINDÍO: Se realizo capacitacion con el equipo biomedico  a los tecnicos y monitores de la poblacion en condicion de discapacidad .</t>
  </si>
  <si>
    <t xml:space="preserve">ALCALDIA DE FILANDIA: No reporta      INDEPORTES QUINDÍO:10 personas capacitadas </t>
  </si>
  <si>
    <t>ALCALDIA DE FILANDIA:: n/a INDEPORTES QUINDÍO: se realiza gestion con las entidades y los profesionales de diferentes areas</t>
  </si>
  <si>
    <t>ALCALDIA DE ARMENIA: 13.584                           ALCALDIAD DE CALARCÁ: 40                                   ALCALDIA DE CORDOBA: 61.                                   ALCALDIA DE FILANDIA: 15                                                ALCALDIA DE PIJAO: 50                                MUNICIPIO DE MONTENEGRO 500 Registros                             ALCALDIA DE SALENTO: 76                               QUINMBAYA 200 registros      la tebaida 50registros  SECRETARÍA DE SALUD TOTAL ASISTENTES:103 personas
Total  68 Claves UGDs – 5 NM
   ALCALDÍA DE GENOVA:40 personas con Discapacidad atendidas durante este periodo por diversas consultas en la plataforma, de los cuales 3 fueron nuevos registros y 13 actualizaciones de datos.</t>
  </si>
  <si>
    <t>ALCALDIA DE ARMENIA: No reporta                                                                            ALCALDIA DE CALARCÁ:  800.000                                                   ALCALDIA DE CORDOBA: Recursos Propios                                          ALCALDIA DE FILANDIA: 2,000,000                                                                  ALCALDIA DE PIJAO: 300.000                    ALCALDIA DE SALENTO: Recursos propios y actividades de gestion.      ALCALDÍA DE GENOVA:RECURSOS PROPIOS    Y ACTIVIDADES DE GESTION</t>
  </si>
  <si>
    <t>SECRETARÍA DE SALUD Situación del Departamento con corte a Junio 30 de 2019
Total Registros: 29.975
Registros activos: 24.102
Registros incompletos 151
Registros inactivos: 2.737
Registros retirados:2.985. ALCALDÍA DE GENOVA:Informe de la Resolucion 3317 a la Secretaria de Familia Departamental.</t>
  </si>
  <si>
    <t>SECRETARÍA DE EDUCACIÓN. APOYO EN LA INTERPRETACION DE TEXTOS Y EN EL AULA, ASI COMO EN LAS ACTIVIDADES DE LA ACTUALMENTE  SE CUENTA CON UN AULA BICULTURAL EN LA IE INSTITUTO CALARCA.IE.     ALCALDÍA DE GENOVA Las instituciones educativas del Municipio y el Punto Vive Digital  cuentan con equípos de cómputo los cuales tienen instalado programas como son Magic y Jaws para ayudar a las personas con discapacidad a realizar una mejor labor.</t>
  </si>
  <si>
    <t>ALCALDIA DE ARMENIA:  Implementacion del Decreto 1421 en educacion inclusiva.                  ALCALDIA DE CORDOBA: Se cuenta con el apoyo de la docente del aula de apoyo para realziar cartaerizaciòn de los nna con discapacidad..                                    ALCALDIA DE FILANDIA: orientar a escuelas, colegios, fundaciones y escuelas de cultura, para que las personas con discapacidad y sus familias se vean mas beneficiados por estas nuevas redes y dotaciones.                                                                                                                                                  ALCALDIA DE SALENTO: Fortalecer en los niños con discapacidad desde la edad inicial los sistemas de lectoescritura.     ALCALDÍA DE GENOVA:     Las instituciones educativas del municipio cuentan con docentes de apoyo para dar soporte a los alumnos que presenten algun tipo de discapacidad y puedan sentirse incluidos dentro de su grupo de compañeros de colegio</t>
  </si>
  <si>
    <t xml:space="preserve">ALCALDIA DE ARMENIA: Articulacion con la emisora de la universidad del Quindio UFM los dias Lunes para las personas con discapacidad ejecutada por parte del señor Hugo Mejia.                            ALCALDIA DE CALARCÁ:  se realizan acciones encamiados a promover el respeto de la poblaicon en discapacidad            ALCALDIA DE FILANDIA: realizar capacitacion sobre los derechos y deberes de la poblacion con discapacidad a invitados a comité de discapacidad municial e integrantes y funcionarios publicos.   SECRETARÍA DE SALUD Se participa en programa radial para hacer difusion de Certificacion de discapacidad, normativa en salud, programa TV sensibilizacion y visibilizacion en la conmemeoracion del dia Munidal del SN de Down.    En el municipio de Génova se encuentra la emisora comunitaria llamada Manantial Stereo la cual es manejada por una persona con discapacidad que a la vez es el representante de las personas con discapacidad víctimas.                                                 Canal de televisión local esta tambien dando apoyo a los procesos realizados en pro de las personas con discapacidad </t>
  </si>
  <si>
    <t>ALCALDIA DE ARMENIA: aproximadamente 1000 personas                                                                                 ALCALDIA DE CALARCÁ:  15                                     ALCALDIA DE FILANDIA: No reporta.    ALCALDÍA DE GENOVA:Población en general que escucha la emisora comunitaria</t>
  </si>
  <si>
    <t>ALCALDIA DE ARMENIA: se realiza articulacion con las organizaciones que necesiten el apoyon de la administracion municipal en cualquier tipo de evento                                                                  ALCALDIA DE FILANDIA:1) Propuesta aceptada por Alcalde; 2) Celebración de convenio interinstitucional de prestación de servicios. 3) Seguimiento y evaluacion del convenio mediantes las actas de pago e informe de actividades, ademas de la informacion obtenida en el comité de discapacidad municipal.    SECRETARÍA DE SALUD Se genera espacio en el programa el yipao para jornada de sensibilizacion del Autismo.        ALCALDÍA DE GENOVA:En el municipio de Génova se encuentra la emisora comunitaria llamada Manantial Stereo la cual es manejada por una persona con discapacidad que a la vez es el representante de las personas con discapacidad víctimas                                                                               Canal de televisión local esta tambien dando apoyo a los procesos realizados en pro de las personas con discapacidad</t>
  </si>
  <si>
    <t>ALCALDIA DE ARMENIA: se  desarolla la RBC en las diferentes comunas del municipio de Armenia Quindioolla la RBC en                                                        ALCALDIIA DE FILANDIA: Realización de ajustes de la estrategia de Rehabilitación Basada en Comunidad RBC 2017 en compañía de la Secretaría de Familia en el marco del cumplimiento del comite de discapacidad.                                                 ALCALDIA DE QUIMBAYA:  El aula espcial , funciona como un programa de reahabilitacion basado en comunidad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ALCALDÍA DE GENOVA La trabajadora social de la ESE HSVP tiene capacitación en RBC, y se dan charlas durantes las jornadas de salud realizadas en las veredas.</t>
  </si>
  <si>
    <t xml:space="preserve">AGRICULTURA: Capacitación a 103 personas generando conocimiento en emprendimiento rural.                                                   ALCALDIA DE ARMENIA: se desarrollan talleres ocupacionales para personas con discapacidad.                                                                                   ALCALDIA DE FILANDIA: Solicitud al Sena para realizar las capacitaciones a personas con discapacidad.                                                                                                                         SECRETARÍA DE TURISMO Por medio del Centro de Empleo se han registrado 6 personas en la plataforma del Servicios Público de Empleo, con lo cual pueden acceder a la información de las diferentes vacantes existentes en el Departamento del Quindío.      GENOVA:La alcaldía municipal tiene implementado el programa de la chirimia de discapacidad dentro del programa del docente de musica del municipo, esto se realiza de la mano de la obra social Santa Lucia ya que alli es es el punto de encuentro de las PCD , ya que alli realizan diferentes labores a diario.                                                      A través del Punto Vive Digital se les ha realizado capacitación en sistemas a las PCD que se han adscrito al programa, </t>
  </si>
  <si>
    <t>ALCALDIA DE FILANDIA: ejecucion de 5 viviendas para personas con discapacidad            MONTENEGRO MEJORAMIENTO QUE AYUDEN Y A FACILITAR  LA ACCESIBILIDAD A LA POBLACIÓN CON DISCAPACIDAD CON RELACIÓN A VIVIENDA Y LA INFRAESTRUCTURA DEL MUNICIPIO.   LA TEBAIDA ACEPTACION DE 4 FAMILIAS PARA ACCEDER AL MEJORAMIENTO DE VIVIENDA     PROMOTORA DE VIVIENDA Convenios de mejoramiento de vivienda con los muncipios de Buenavista (60 mejoramientos), Quimbaya (60 mejoramientos) y en el municipio de Salento vivienda nueva (44 viviendas) mas (6 viviendas). De igual menera, se inicio del proceso de visitas de caracterizacion a las familias priorizadas en el marco del programa departamental de mejoramiento de vivienda.        ALCALDÍA DE GENOVA: Durante este semestre se realizó la mejora y adecuación de la vivienda del Sr Raul Castro, representante de las personas con discapacidad de movilidad.</t>
  </si>
  <si>
    <t xml:space="preserve">ALCALDIA DE FILANDIA: 5 Viviendas LA TEBAIDA 4 familias con pcd      PROMOTORA DE VIVIENDA 108  VIVIENDAS   ALCALDÍA DE GENOVA: una vivienda adecuada.   ALCALDÍA DE SALENTO: 2 vivienda entregadas con adecuadas   </t>
  </si>
  <si>
    <t xml:space="preserve"> ALCALDÍA DE SALENTO:DURANTE EL MES DE FEBRERO SE ENTREGO UNA CAMA HOSPITALARIA A NIÑA CON PARALISIS CEREBRAL REDUCIDA A CAMA DEL BARRIO FRAILEJONES</t>
  </si>
  <si>
    <t xml:space="preserve">ALCALDIA DE FILANDIA: No reporta ICBF  90 FAMILIAS ATENDIDAS. ALCALDÍA DE SALENTO:una persona con cama hospitalaría  </t>
  </si>
  <si>
    <t>ALCALDIA DE FILANDIA:n/a ALCALDÍA DE SALENTO RECURSOS ASOPECODIS</t>
  </si>
  <si>
    <t>ALCALDIA DE CORDOBA:  *dos presentaciones por parte del grupo de chirimía                                                                                                                                                                                                           * una exposición de dibujo                                                               * dos presentaciones de danza                                                                        ALCALDIA DE FILANDIA: Desarrollo de actividades de forma integral para las personas con discapacidad e intervenciones que se realizan en compañia de deportes y cultura.        MONTENEGRO FOMENTAR Y MANTENER LA PARTICIPACION DE LA POBLACION CON DISCAPACIDAD EN LOS GRUPOS ARTISTICOS Y CULTURALES.       ALCALDÍA DE SALENTO: *PRESENTACION EN DIFERNTES ESPACIOS PUBLICOS DEL GRUPO CHIRIMIA INTEGRADO CON LA PARTICIPACION DE PCD.                                                  *PRESENTACION DE DIFERNTES ESPACIOS PUBLICOS DE LA BANDA MUSICO MARCIAL INTEGRADO CON LA INCLUSION DE PCD.</t>
  </si>
  <si>
    <t xml:space="preserve">ALCALDIA DE CORDOBA: *participación de pcd en grupo de chirimía                                                               * participación de pcd en clases de dibujo                                    *participación de pcd en grupo de danza pre juvenil.                                                                                           ALCALDIA DE FILANDIA: No reporta        MONTENEGRO UN GRUPO DE DANZA PASOS DE AMOR 22 PERSONAS CON DISCAPACIDAD.
UN GRUPO DE CHIRIMÍA 30 PERSONAS CON DISCAPACIDAD.             ALCALDÍA DE SALENTO:DOS EVENTOS REALIZADOS TANTO POR CHIRIMIA COMO POR LA BANDA MUSICO-MARCIAL DEL MUNICIPIO. 
</t>
  </si>
  <si>
    <t>ALCALDIA DE CORDOBA:n/a                                                                                          ALCALDIA DE FILANDIA: n/a    ALCALDÍA DE SALENTO APOYO DE SUBSECRETARIA DE CULTURA Y DEPORTE</t>
  </si>
  <si>
    <t xml:space="preserve">ALCALDIA DE ARMENIA: Implementacion de escuelas con personas con discapacidad.             hapkido y gimnacia olimpica.  MONTENEGRO 
UNA JORNADA DEPORTIVA CON LOS ESTUDIANTES DEL PROGRAMA DE LA UNIVERSIDAD DEL QUINDÍO DE LA FACULTAD DE EDUCACIÓN DEL PROGRAMA DE LICENCIATURA EN EDUCACIÓN FÍSICA Y DEPORTES.
UN GRUPO DE NATACIÓN E HIDROTERAPIA QUE TRABAJA LOS DÍAS MARTES EN HORARIO ROTATIVO LOS DÍAS MARTES. (UN AÑO DE CREACIÓN) 30 PERSONAS.            INDEPORTES QUINDÍO:Se ejecutaron actividades en las diciplinas deportivas:
Ajedrez
Futbol Sala
Judo
Paraatletismo
Paranatacion
Parapowerlifting Bolos y tenis de campo .    ALCALDÍA DE SALENTO:ACTIVIDADES FISICAS, RECREATIVAS SEMANALES CON INCLUSION DE N.N.A CON DISCAPACIDAD POR PATE DE LOS GESTORES DEPORTIVOS DEL MUNICIPIO Y DELEGADOS DE INDEPORTES QUINDIO
</t>
  </si>
  <si>
    <t>ALCALDIA DE ARMENIA: 2 personas.                           INDEPORTES QUINDÍO: 223 personas atendidas        ALCALDÍA DE SALENTO:6 GESTORES DEPERTIVOS QUE APOYAN Y FORTALECEN  LA ACTIVIDAD FISICA EN DIFERENTES ESCUELAS DEPORTIVAS.</t>
  </si>
  <si>
    <t>SECRETARÍA  DE TURISMO  Apoyo y asistencia técnica a la Asociación ASODISQUIN del Municipio de Quimbaya    ALCALDÍA DE SALENTO:ACTIVDADES DE ACOMPAÑAMIENTO EN LAS ACTIVDADES PERTINENTES AL BAZAR REALIZADO EL 28 DE MARZO Y LAS CORREPONDIENTES A LA SALIDA RECRARATIVA AL PARQUE DEL CAFÉ Y PARA LA REALIZACION DE LA ASAMBLEA GENERAL DE ASOCIADOS</t>
  </si>
  <si>
    <t xml:space="preserve"> SECRETARÍA DE TURISMO  una organización atendida.   ALCALDÍA DE SALENTO:UNA VEZ POR MES ACOMPAÑAMIENTO  A ASOPECODIS EN LAS REUNIONES MENSUALES Y APOYOS EN LAS GESTIONES PERTINENTES </t>
  </si>
  <si>
    <t>ALCALDÍA DE SALENTO SEGUIMIENTO AL SECTOR PRIVADO Y EL COMERCIO SOBRE MAS Y MEJORES  CONDICIONES DE EMPLEO PARA LAS PCD</t>
  </si>
  <si>
    <t>ALCALDÍA DE SALENTO :REALIZACION DE FORO DE DIFUSION A LOS EMPRESARIOS DEL MUNICIPIO SOBRE LOS BENEFICIOS TRIBUTARIOS PARA LA INCLUSION DE PCD EN EL AMBITO LABORAL.</t>
  </si>
  <si>
    <t xml:space="preserve">ALCALDÍA DE SALENTO </t>
  </si>
  <si>
    <t>ALCALDÍA DE SALENTO:UN FORO REALIZADO CON LA FUNDACION CONTRUYENDONOS A EMPRESARIOS DEL MUNICIPIO</t>
  </si>
  <si>
    <t>ALCALDIA DE ARMENIA: realizacion de foro de teletrabajo basados en la ley 1221 de 2018                                                            ALCALDIA DE CALARCÁ: se realizan cursos con el SENA para crear habilidades  y desarrollar procesos  en las personas con discapacidad                                                                                                            ALCALDIA DE QUIMBAYA: en el aula especial se dio inicio  a un programa de emprendimiento  agropecuario con las  personas que  asisten al mismo.               SECRETARÍA DE TURISMO Se han apoyado 6 emprendedores, por medio de asistencia técnica y participación en ferias y eventos comerciales.      ALCALDÍA DE GENOVA:A traés de la Secretaria de Familia Departamental se les brindó a las personas con discapacidad y a sus cuidadores una capacitación sobre trabajos en madera y manejo de torno, para que ellos pudieran generar sus propios productos y ponerlos en venta.                                                                                         También a través de la obra social Santa Lucia se les brindó una capacitación de elaboracion de pulseras y collares con shakiras.           ALCALDÍA DE SALENTO VISITA MESUAL A EMPRESARIOS DEL MUNICIPIO POR LA RETRIBUCION ECONOMICA PARA EL PAGO DEL INFORMADOR TURISTICO CON  DISCAPACIDAD QUE EJERCE SU LABOR EN LA SILLA DE RUEDAS ELECTRICA SCUTER</t>
  </si>
  <si>
    <t>ALCALDIA DE ARMENIA: aproximadamenre 150 personas                                                     ALCALDIA DE CALARCÁ: No reporta numero de personas                                               ALCALDIA DE QUIMBAYA:  33 personas atentidas en el aula especial        SECRETARÍA DE TURISMO 6 enprendedores    ALCALDÍA DE SALENTO:  UN PCD COMO INFORMADOR TURISTICO DEL MUNICIPIO CAPACITADO</t>
  </si>
  <si>
    <t>ALCALDIA DE ARMENIA: No reporta.                                                                      ALCALDIA DE CALARCÁ: Por gestión.                                                                                                              ALCALDIA DE QUIMBAYA:  4,500,000 y 8,750,000    Secretaría de turismo 1678000 ALCALDÍA DE SALENTO:APORTES DE RECURSOS ECONOMICOS DEL COMERCIO</t>
  </si>
  <si>
    <t>ALCALDIA DE ARMENIA: Se asegura el PAE y se canaliza la atención en salud y otros servicios de  red social.                             ALCALDIA DE FILANDIA: complementación nutricional, por medio de Kits Nutricionales a escolares y personas con discapacidad del municipio, enmarcados en el programa " La nutrición no tiene Vacaciones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ALCALDÍA DE SALENTO  REALIZACION DE CHARLAS SOBE CONTROL DE ENFERMEDADES CAUSANTES DE DISCAPACIDAD EN N.N.A Y FAMILIAS, EN LA I.E EN LAS ZONAS URBANA Y RURAL.</t>
  </si>
  <si>
    <t>ALCALDIA DE ARMENIA: se desarolla la RBC en las diferentes comunas del municipio de Armenia Quindio ALCALDÍA DE SALENTO:REALIZACION DE CHARLAS SOBE SALUD PUBLICA, VIGELANCIA Y CONTROL EN N.N.A EN LA I.E EN LAS ZONAS URBANA Y RURAL.</t>
  </si>
  <si>
    <t>ALCALDIAD DE ARMENIA: 2400 estudiantes                 ALCALDIA DE FILANDIA: No reporta.    ALCALDÍA DE SALENTO: 25 NIÑOS Y NIÑAS DE LA I.E BOQUIA SOBRE ACCIONES ENCAMINADAS AL MEJORAMIENTO DE LAS CONDICIONES DE VIDA DE LOS NIÑOS Y NIÑAS CON DISCPACIDAD</t>
  </si>
  <si>
    <t>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t>
  </si>
  <si>
    <t>ALCALDIA DE ARMENIA: Formulación de planes comunitarios para la implementación de la RBC ALCALDÍA DE SALENTO: 25 NIÑOS Y NIÑAS DE LA I.E BOQUIA SOBRE ACCIONES ENCAMINADAS AL MEJORAMIENTO DE LAS CONDICIONES DE VIDA DE LOS NIÑOS Y NIÑAS CON DISCPACIDAD ALCALDÍA DE SALENTO SENSIBILZACION A 4  PERSONAS DEL AREA ADMINISTRATIVA DE LA ENTIDAD DE SALUD SOBRE LA RUTA DE ATENCION EN SALUD MENTAL PARA LA ATENCION PRIORIZADA A PCD</t>
  </si>
  <si>
    <t xml:space="preserve">ALCALDIA DE ARMENIA: Implementacion del boton de discapacidad en la pagina del municipio para que las personas con discpacidad puedan acceder de mejor forma sin ningun tipo de barrera                                                     ALCALDIA DE FILANDIA: Plan de accion de la politica Publica en etapa de implementacion y desarrollo.      ALCALDÍA DE  SALENTO:*EDUCACION INCLUSIVA CON ACCESO Y PERMANECIA PARA LAS POBLACIONES CON DISCAPACIDAD           </t>
  </si>
  <si>
    <t>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</si>
  <si>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 xml:space="preserve">SECRETARÍA DE FAMILIA: 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 </t>
  </si>
  <si>
    <t xml:space="preserve"> SECRETARÍA DE FAMILIA      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MUNICIPIO DE CALARCÁ: se abordarán acciones para promover la mitigación de la violencia contra las PCD; estas actividades se están realizando desde el programa de equidad y género.</t>
  </si>
  <si>
    <t xml:space="preserve"> SECRETARÍA DE SALUD:DEBEMOS SENSIBILIZAR A LOS CUIDADORES DE ESTA POBLACION,QUE ELLAS TIENEN EL DRECHO FUNDAMENTAL A LA INTERRUPCION VOLUNTARIA DEL EMBARAZO, PARA EVITAR LA MORTALIDAD MATERNA , EN ESTE GRUPO VULNERABLE  </t>
  </si>
  <si>
    <t xml:space="preserve">ALCALDÍA DE MONTENEGRO CONMEMORACIÓN DEL DÍA INTERNACIONAL DEL SÍNDROME DE DOWN 12 DE ABRIL
CONMEMORACIÓN DE DÍA DE CONCIENCIACIÓN DEL AUTISMO 2 DE ABRIL
</t>
  </si>
  <si>
    <t>MUNICIPIO DE SALENTO: Campañas diseñadas para promover la Equidad de género y diversidad secual en PCD en las diversas actividades comunitarias de la administración municipal.</t>
  </si>
  <si>
    <t>MUNICIPIO DE SALENTO: durante esta vigencia 2019, se aplicarán estrategias ante las empresas de transporte público, la información vial para PCD Auditiva y Visual… (braile, audio, figuras) en el trasporte público con más flujo de población turística.</t>
  </si>
  <si>
    <t>PROMOTORA DE VIVIENDA Mejoramiento y mantenimiento del parque de los sueños de la ciudad de armenia,       la secretaria de Aguas e Infraestructura realizo visitas de campo para iniciar la etapa de elaboración de estudios previos para la construcción de gimnasios biosaludables, donde se tendrá en cuanta el cumplimiento de las normas de accesibilidad para personas con discapacidad</t>
  </si>
  <si>
    <t>ALCALDIA DE ARMENIA: n/a                           ALCALDIA DE CORDOBA: Secretaria de planeacion.                                              ALCALDIA DE FILANDIA:n/ala secretaria de Aguas e Infraestructura se encuentra adelantando  las gestiones documentales para la contrauccion de 2 escenarios deportivos teniendo  en cuanta el cumplimiento de las normas de accesibilidad para personas con discapacidad. (aun no se han definido los sitios pues no se han entregado la documentacion necesaria)</t>
  </si>
  <si>
    <t>UNIVERSIDAD DEL QUINDIO:se oriento a la comunidad estudiantil curso de lengua de señas colombianas por un interprete en compañía de una estudiante sorda.</t>
  </si>
  <si>
    <t xml:space="preserve"> SECRETARÍA DE PLANEACIÓN:A través del Ministerio de las TIC Programa de cobertura digital en el Departamento del Quindío se han instalado puntos vive digital en los diferentes entes territoriales, en los que cuenta con el programa convertic que posee los software lector de pantalla  Jaws y  magnificador de pantalla Magic. UNIVERSIDAD DEL QUINDIO: como estrategia de sencibilizacion a traves de las redes sociales de bienestar institucional bajo el programa"jueves de inclusion con videos, audios y documentos."</t>
  </si>
  <si>
    <t xml:space="preserve">SENA: Por medio de la resolucion 1726 2014 "politica institucional para la atencion de la poblacion con Discapacidd", la entidad tiuene como objetivo garantizar el acceso efectivo de la poblacion con Discapacidad a los diferentes servicios que presta el SENA, a traves de la identificacion e implementacion de ajustes racionales institucionales para la adecuacion de los procesos, procedimiento, programas de formacion y practicas de la entidad, a fin de impactar de manera pertinente este grupo poblacional. UNIVERSIDAD DEL QUINDIO: sencibilizacion a los docentes sobre adaptaciones curriculares para aquellos estudiantes identificados  con necesidades educativas especiales.                                                     </t>
  </si>
  <si>
    <t>ALCALDIA DE ARMENIA: talleres de promocion de derechos de personas con discapacidad.                                                                                                         ALCALDIA DE FILANDIA:  1)se realiza capacitacion a la IPS Municiapal y a las EPS sobre la caracterizacion y registro de personas con discapacidad.  2)Capacitacion en el marco del comité de municipal de discapacidad.                                                                       MONTENEGRO  EDUCACIÓN EN DERECHOS Y DEBERES PCD           SECRETARÍA DE EDUCACIÓN:DESDE LA SED HA CONTINUADO CON LA FORMACION EN LAS IE DEL DEPARTAMENTO EN LA SOCIALIZACION DE LA NORMATIVIDAD VIGENTE DEL 1421 DE 2017 Y LAS ESTRATEGIAS PEDAGOGICAS PARA CON LOS ESTUDIANTES CON DISCAPACIDAD, CAPACIDADES Y TALENTOS EXCEPCIONALES  SECRETARÍA DE SALUD:I Jornada de Capacitacion día 8 de Marzo de 2019:
Nº de asistentes: 30 personas.
 II jornada de capacitación  dia 20 de Marzo
Nº de asistentes: 23 personas
III Jornada de Capacitación
 No de asistentes 54 personas 
Fecha marzo 29 de 2019
IV Capacitacion La Nueva EPS se evidencias fallas en la expedición de certificacion de discapacidad por esta razón se programa capacitacion como plan de mejoramiento
No de asistentes 30 personas.
TOTAL CAPACITACIONES : 4       CIRCASIA Concientizar a los servidores y comunidad en general  bajo el paradigma de la discapacidad UNIVERSIDAD DEL QUINDIO: taller de politicas publicas  en politicas publicas para administrativos.</t>
  </si>
  <si>
    <t>CIRCASIA Garantizar los  derechos de las personas en condicion de discapacidad a traves del mecanismo de accion de tutela. PERSONERIA DE ARMENIA:67 tutelas.</t>
  </si>
  <si>
    <t>SECRETARÍA DE SALUD Municipio de Quimbaya cpacitacion I y II  asiste un total de 73 personas
Montenegro Capacitacion III asiste un total de 21 personas
Se lleva a cabo IV jornada de capacitación en normativa en salud, se convoca la veeduría ciudadana en salud donde hace parte personas con discapacidad, familias y cuidadoras de personas con discapacidad, entidades cívicas, líderes comunitarios, presidentes de juntas de acción comunal, madres comunitarias y comunidad en general del departamento esto en articulación con el Veedor Alberto Castro, pero solo se cuenta con la
 asistencia de 5 personas.
 En el Municipio de Salento se lleva a cabo la V jornada de capacitación asiste un total de 17 personas.
Teniendo en cuenta el bajo número de personas capacitadas en el Municipio de Armenia en la convocatoria del día 22 de abril, se establece contacto con Medimas para convocar su asociación de usuarios para capacitar en normativa en salud de personas con discapacidad, se lleva a cabo el día 29 de Abril
asiste un total de 22 personas.
Se lleva a cabo la VI jornada de capacitación en el Municipio de la tebaida, asiste un total de 24 personas
Teniendo en cuenta el bajo número de personas capacitadas en el Municipio de Armenia se establece contacto con Sanitas para convocar su asociación de usuarios para capacitar en normativa en salud de personas con discapacidad, se lleva a cabo el día 27 de Mayo, asiste un total de 12 personas.</t>
  </si>
  <si>
    <t>SECRETARÍA DE EDUCACIÓN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EXCEPCIONALES.UNIVERSIDAD DEL QUINDIO.sencibilizacion a los docentessobre adaptaciones curricularespara aquellos estudiantes identificados con necesidades educativas especiales..Estrategias en educaion superior para estudiantes ciegos y con baja visión. Atención y seguimiento de estudiantespor parte del psicopedagogos con necesidades educativas especiales y con dificultades en habilidades sociales.Aplicación de encuestas de  necesidades a estudiantes sordos.</t>
  </si>
  <si>
    <t>ALCALDIA DE ARMENIA: cursos de interpretes de lengua de señas para personas que desean aprender y dsminuir barreras con las personas con discapacidad auditiva                               ALCALDIA DE FILANDIA:  1) Solicitud al Sena para realizar las capacitaciones a personas con discapacidad. 2) se realiza capacitacion a la IPS Municiapal y a las EPS sobre la caracterizacion y registro de personas con discapacidad. 3) Capacitacion en el marco del comité de municipal de discapacidad.        SECRETARÍA DE SALUD Se capacitaron las 13 EAPBS del Departamento en el Uso de SIEL y JAWSSUNIVERSIDAD DEL QUINDIO:taller de lengua de señas para el personal administrativo de diferentes dependencias de la universidad del quindio.</t>
  </si>
  <si>
    <t>ALCALDIA DE ARMENIA: imlpementacion en cursos de lenguaje de señas por parte de la casa de la cultura  ALCALDIA DE FILANDIA: Desarrollo de actividades de forma integral para las personas con discapacidad e intervenciones que se realizan en compañia de deportes y cultura.UNIVERSIDAD DEL QUINDIO:taller de abordaje vivencial, para estudiantes.</t>
  </si>
  <si>
    <t>ALCALDIA DE ARMENIA: puerta a puerta en los diferentes sectores del municipio de Armenia Quindio con el fin de poder cumpli la meta propuesta en cuanto a RLCPD, Actualizacion de datos en las diferentes brigadas de los diferentes sectores del municipio                                                                                                                                                       ALCALDIA DE CALARCA: se realizaron jorndas de registro con la poblacion de Red Unidos                                                                                                                                       ALCALDIA DE CORDOBA: se aplica el RLCPD para la inclusión de nuevos registros y se realizó el cargue de los registros a la plataforma realizados por parte del pic municipal en el segundo semestre de 2018.                                                                                                                    ALCALDIA DE FILANDIA: se realizan 15 registros en la plataforma de registro localizacion y caracterizacion depersonas con discapacidad                                                          ALCALDIA DE PIJAO: registro permanente puerta a puerta,actividades realizadas con la PCD,se solicito informacion a todas las entidades publicas como privadas para la atencion a poersonas con discapacidad. MUNICIPIO DE MONTENEGRO.  VISITA A LOS BARRIOS LA PISTA, RAMÍREZ FRANCO, CINCUENTENARIO, BARRIO CIUDADELA COMPARTIR, BARRIO LUIS CARLOS FLORES, URIBE, MARÍN COMUNEROS, CENTRO,VEREDA EL GIGANTE, VEREDA EL PRADO Y VEREDA PUERTO SAMARIA
DOS CAMPAÑAS DE LOCALIZACIÓN Y REGISTRO EN CONJUNTO CON PROSPERIDAD SOCIAL 27 DE MARZO3 DE MAYO                                                                                           ALCALDIA DE SALENTO: *aplicación del rlcpcd para el ingreso de personas nuevas  *actulizaciones de las bases de datos de depersonas registradas.                                          *apoyo a la asociatividad con acciones comunitarias realizadas *acciones de apoyo y orientacion permanente mediante visitas periodicas segun las agendas concertadas con la misma poblacion.        ALCALDIA DE QUIMBAYA: El municipio de Quimbaya  tiene un comité  de discapacidad activo y funcional . En relacion a las acciones de  RLCPD  se  esta adelanttado el registro para la localizacion y caratereizacion de las perdonas con discapacidad , lo mismo que la atualización.            LA TEBAIDA. ADELANTO DE REGISTRO EN LA OFICINA DE LA DIRECCION DE SALUD. y la capacitación de la UDG         SECRETARÍA DE SALUD:Jornada de Capacitación en concepto de discapacidad, aplicativo web del registro de localización y caracterización de personas con discapacidad el día 1 de Marzo de 2019No de asistentes: 12 personasSOLICITUD CLAVES ALCALDIA DE BUENAVISTA:. Realizar un recorrido casa a casa y finca a finca en el área urbana y rural del municipio con el fin de identificar la población con discapacidad, para esto se utilizaran dos formatos de diligenciamiento
a. El primer formato definido es de registro de visita que se diligenciara en el momento de las visitas y que  deja constancia de la atención y la visita realizada a cada casa o finca.
b. El segundo formato definido para el registro de localización y caracterización de personas en condición de discapacidad el cual se diligenciara en el momento de encontrar personas con condición de discapacidad  en las visitas realizadas.
2. Realizar la actualización de los datos de la plataforma definida por el ministerio de Salud y Protección Social  con la información recolectada.
3. Elaborar un informe general al finalizar el contrato especificando cada una de las actividades realizadas, esto incluye los documentos generados y registro fotográfico.
4. Elaborar un consolidado reportando lo encontrado en las visitas por vereda y por barrio con enfoque en personas con condición de discapacidad
Municipios  e IPS publicas:
Armenia
Hospital Salento
Montenegro
La tebaida
Pijao
Calarcá
Circasia
Red Salud Armenia.
II Jornada de Capacitacion  12 de Marzo de 2019
No de asistentes. 27 personas
Municipio Armenia
III Jornada de Capacitación en concepto de discapacidad, aplicativo web del registro de localización y caracterización de personas con discapacidad el día 8 de Abril de 2019
Nº de asistentes: 2 personas
Municipios :
Armenia
 IV jornada de capacitación en RLCPD Y Cubo en el Municipio de Quimbaya.
No de asistentes 4 personas.
V jornada de capacitación en RLCPD Y Cubo en el Municipio de Armenia.
No de asistentes 47 personas 
Asisten Municipios de 
Armenia
Calarcá
Circasia
Pijao
Quimbaya
Consorcio Con futuro- ICBF
VI Jornada de Capacitación y CUBO asiste el nuevo enlace de discapacidad de la Secretaria de Salud de Armenia.
No de Asistentes 1 persona
VII Jornada de capacitacion Junio 25 de 2017 Municipio de la Tebaida
Participantes: 10 personas. SOLICITUD CLAVES
Se solicitan calves y se remiten para los Municipios de 
Armenia: 62 claves UGD
 Circasia: Clave NM- 2 UGD
Montenegro Clave NM- UGD
Calarca UGD
La Tebaida NM- UGD
Quimbaya : Clave NM
Pijao 1 clave UGD
          1 Clave NM      CIRCASIA APLICACIÓN DEL RLCPCD PARA EL INGRESO DE PERSONAS NUEVAS                                        *ACTULIZACIONES DE LAS BASES DE DATOS DE DEPERSONAS REGISTRADAS.                                          *APOYO A LA ASOCIATIVIDAD CON ACCIONES COMUNITARIAS REALIZADAS                                     *ACCIONES DE APOYO Y ORIENTACION PERMANENTE MEDIANTE VISITAS PERIODICAS SEGUN LAS AGENDAS CONCERTADAS CON LA MISMA POBLACION..REVISION CON EL SIAU, BASE DE DATOS DE PERSONAS CON DISCAPACIDAD .      ALCALDÍA DE GENOVA:*Aplicación de Regstro para nuevas personas no incluidas en la plataforma de RLCPD                                                                                                           *Actualización de datos de las personas registradas, ya sea por cambio de documento o datos personales                             *Se recibió por parte de la Secretaria de Salud el seguimiento a las metas de RLCPD, las cuales no se cumplen ya que el Municipio no cuenta con la cantidad de personas con discapacidad incicadas en la meta del Ministerio de Salud.</t>
  </si>
  <si>
    <t xml:space="preserve">ALCALDIA DE ARMENIA: Actualizacion de datos en las diferentes brigadas de los diferentes sectores del municipio           MONTENEGRO:TRABAJO ARTICULADO CON LAS MADRES DEL PROGRAMA FAMILIAS EN ACCIÓN, TRABAJO DESDE LA OFICINA DEL SISBEN, SUBSECRETARIA DE SALUD E INSTITUCIONES EDUCATIVAS.      SECRETARÍA DE SALUD Se remite oficio de seguimiento a metas de registro con corte a Febrero 28 de 2019 
Se elabora  segundo oficio de seguimiento a metas de registro con corte a Marzo 31 de 2019 a los 12 alcaldes
Tercer seguimiento a metas de registro con corte  Abril 30 de 2019
Cuarto Seguimiento a metas de registro con Corte a Mayo 30 de 2019.
INFORMES MINISTERIO DE SALUD Y PROTECCION SOCIAL 
 Se elabora y remite al Ministerio de Salud Y Protección  el primer informe Trimestral de avances del RLCPD 
Se remite a los 12 Municipios del Departamento la matriz de ruta de RLCPD y formato para describir la estrategia para ampliación cobertura de RLCPD, esta información es solicitada por el Ministerio de Salud y Protección SocialALCALDIA DE BUENAVISTA:Dar continua operatividad al Comité municipal de Discapacidad 
</t>
  </si>
  <si>
    <t xml:space="preserve">ALCALDIA DE FILANDIA:  proceso de implementacion de jaws en los computadores del punto vive digital para las personas con discapacidad visual                                                                     SENA: Actualmente contamos con una formacion complementaria "Informatica Basica mediada por JAWS para limitados visuales", la cual pueden realizar las personas con este tipo de discapacidad.   SECRETARÍA DE EDUCACIÓN SE CUENTA CON TRES IE EN LAS CUALES SE CUENTA CON SOFWARE PARA ESTUDIANTES CON DISCAPACIDAD VISUAL.ALCALDIA DE BUENAVISTA:Garantizar cobertura en educacion a 1 menor en Condicion de Discapacidad que se encuentra en el Municipio, mediante docente de apoyo por la institucion Educativa Instituto Buenavista </t>
  </si>
  <si>
    <t>ALCALDIA DE FILANDIA: Realización de ajustes de la estrategia de Rehabilitación Basada en Comunidad RBC 2017 en compañía de la Secretaría de Familia en el marco del cumplimiento del comite de discapacidad                                                                                                                                                                 ALCALDIA DE QUIMBAYA:  Se cuenta con el aula especial "Quimbaya social" , donde  se hacen acciones como:  1, Responder por la retención y aumento de la población que requiera de los servicios que presta el programa Aula de Apoyo “Quimbaya Social”; de acuerdo a la disponibilidad del mismo
2,. Buscar mecanismos de integración con los padres de familia, acudientes y cuidadores que asisten al programa Aula de Apoyo “Quimbaya Social”
3. Gestionar y realizar capacitaciones para las personas con discapacidad, sus familias y cuidadores en temas de desarrollo humano, crecimiento personal y temas relacionados con la discapacidad          SECRETARÍA DE SALUD  Se realiza visita de asistencia tecnica, seguimiento en acceso y acesibilidad a las EAPBS:.
Medimas 
Coomeva
EPS SURA 
Salud Vida 
Sanitas 
Salud Total 
ASMET SALUD 
Ecopetrol
Asmetsalud 
Ecopetrol  
Asmet salud 
Medimas 
SALUD VIDA.      ALCALDÍA DE GENOVA:  Continuamente se realiza apoyo por parte de la persona a cargo del Régimen subsidiado y Sisben para las afiliaciones y diferentes gestiones antes las EPS's adscritas al municipio.ALCALDIA DE BUENAVISTA:Continuamente se realiza apoyo por parte de la persona a cargo del Régimen subsidiado y Sisben para las afiliaciones y diferentes gestiones antes las EPS's adscritas al municipio</t>
  </si>
  <si>
    <t xml:space="preserve">ALCALDIA DE CORDOBA:  asa de la cultura  "Horacio Gómez Aristizabal"  con adecuaciones  para la accesibilidad de pcd                                                        ALCALDIA DE FILANDIA: Los espacios y escenarios deportivos en el municipio se encuentran accesibles para las personas con discapacidad, el polideportivo cuenta con acceso de rampas para el ingreso y los baños cuentan también con rampas y un baño adecuado para las personas con discapacidad. 
adecuacion de calles y vias con andenes accesibles.      ALCALDÍA DE SALENTO:NUEVA I.E LICEO QUINDIO CON CRITERIOS DE ACCESIBILIDAD, EN EJECUCION.ALCALDIA DE BUENAVISTA:Dar continuidad a la formacion en chirimia de personas en condicion de  discapacidad </t>
  </si>
  <si>
    <t>ALCALDIA DE CORDOBA: Recursos propios  y recurso del departamento                                                                                          ALCALDIA DE FILANDIA: Recurso Humano y logistico       SECRETARÍA DE CULTURA: 27622734</t>
  </si>
  <si>
    <t xml:space="preserve">ALCALDIA DE CORDOBA: *participación de pcd en grupo de chirimía                                                               * participación de pcd en clases de dibujo                                    *participación de pcd en grupo de danza pre juvenil        SECRETARÍA DE CULTURA 55 personas veneficiadas </t>
  </si>
  <si>
    <t xml:space="preserve">ALCALDIA DE FILANDIA n/a                                                                           ALCALDIA DE QUIMBAYA:  presupuesto de dos monitores vigencia 2019 primer semestre       SECRETARÍA DE CULTURA  Como se ha dicho en anteriores informes, para la Secretaría de Cultura no es posible de tener una caterdra de discapacidad en las escuelas de formación, por no ser coherente la necesidad con lo que realmente se desarrolla. Las escuelas de formacion en artes son espacios creados por la Secretaría de Cultura para formar en danza, música, teatro y artes plásticas a niños y niñas del departamento. Son procesos de formación que 24 horas semanales promedio, tiempo durante el cual no es posible incorporar una catedra de discapacidad para los menores beneficiados. No obstante, desde la Secretaría de Cultura se adelantan procesos de formación en artes para niños, niñas y adolescentes a traves de la Primaria Artística y las escuelas de formación donde contamos con participantes en condición de discapacidad, así: 133 personas con un recurso de $144,078,900, correpondiente al valor de los contratos de 18 profesores. </t>
  </si>
  <si>
    <t>ALCALDIA DE FILANDIA: Recurso Humano y logistico                                                                                 ALCALDIA DE QUIMBAYA:  6,500,000 y 6,500,000       SECRETARÍA DE CULTURA 144078900</t>
  </si>
  <si>
    <t>ALCALDIA DEFILANDIA:  Funcionamiento escuelas: 1) Música Tradicional (chirimías, bandas músico marciales, grupo de cuerdas típicas, grupo de música Andina, 2) Música de Viento;3) Danzas; 4) Teatro 5) Artes plásticas.                               SECRETARÍA DE CULTURA Primaria artistica y escuelas de formación en danza, artes plásticas, teatro y música.</t>
  </si>
  <si>
    <t xml:space="preserve">ALCALDIA DE FILANDIA: No reporta.        SECRETARIA DE CULTURA  133 </t>
  </si>
  <si>
    <t>ALCALDIA DEFILANDIA:  Funcionamiento escuelas: 1) Música Tradicional (chirimías, bandas músico marciales, grupo de cuerdas típicas, grupo de música Andina, 2) Música de Viento;3) Danzas; 4) Teatro 5) Artes plásticas.                                                                                                                                                            ALCALDIA DE QUIMBAYA:  La alcaldia municipal a traves de los monitores de danza y chirimia forman a las personas y hace muestras artisitcas      la tebaida JUNIO SE REALIZO LA 1 EXPOSICION DE ARTESANIA  y muestras artisticas REALIZADA POR PCD           SECRETARÍA DE CULTURA Con corte a 30 de junio  de 2019, la Secretaría de Cutura reporta un (1) proyecto ganador de Concertaciòn Departamental 2019.  el cual  fué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Este proyecto esta en proceso de legalización y será ejecutado en el segundo semestre del 2019.</t>
  </si>
  <si>
    <t>ALCALDIA DE FILANDIA: Recurso Humano y logistico                                                                                 ALCALDIA DE QUIMBAYA:  6,500,000 y 6,500,000       SECRETARÍA DE CULTURA27622734</t>
  </si>
  <si>
    <t xml:space="preserve">ALCALDIA DE FILANDIA: No reporta.                                                                          ALCALDIA DE QUIMBAYA:  33 personas con discapacidad   LA TEBAIDA 10  personas participando         SECRETARÍA DE CULTURA 55 personas veneficiarias </t>
  </si>
  <si>
    <t>CIRCASIA Participacion de los integrantes de la chirima  actividades en el municipio, Presentacion adulto mayor y en la casa museo        secretaría de cultura     Con corte al 30 de junio, la Secretaría de Cultura reporta un (1) proyecto ganador de Concertaciòn Departamental 2019.  el cual  fué ganador por la linea 7: Igualdad de Oportunidades Culturales para la poblacion en condiciones de vulnerabilidad. Este proyecto esta en proceso de legalización y será ejecutado en el segundo semestre del 2019.</t>
  </si>
  <si>
    <t>SECRETARÍA DE CULTURA27622734</t>
  </si>
  <si>
    <t xml:space="preserve">CIRCASIA 20 personas SECRETARÍA DE CULTURA 55 personas veneficiarias </t>
  </si>
  <si>
    <t>ALCALDIA DE FILANDIA: Educación para la población con respecto a los tipos de discapacidad                SECRETARÍA DE CULTURA 
Con corte al 30 de junio del 2019;  mediante el apoyo a proyectos en patrimonio cultural y para desarrollar programas culturales y artisicos que beneficien a los municipis, con recursos del Impuesto al Consumo de telefonia movil, el municipio de calarcá gana con un (1) proyecto "PROGRAMA LA DISCAPACIDAD EN SINTONÍA HACIA LA INCLUSION: ESPACIO RADIAL PARA FOMENTAR EL DIALOGO CULTURAL ENTRE LAS PERSONAS CON DISCAPACIDAD Y LA SOCIEDAD DEL MUNICIPIO DE CALARCÁ.  con el programa "Pa todo el mundo".  realizar y emitir  14 Programas radic de discapacidad, Se benefician dirctamente mas de  56  personas con discapacidad,  y 40.872 indirectamente. Este proyecto esta en proceso de legalización y será ejecutado en el segundo semestre del 2019.</t>
  </si>
  <si>
    <t>ALCALDIA DE FILANDIA: Recurso Humano y logistico       SECRETARÍA DE CULTURA 10050000</t>
  </si>
  <si>
    <t xml:space="preserve">ALCALDIA DE FILANDIA: No reporta. SECRETARÍA DE CULTURA 56 personas veneficiadas </t>
  </si>
  <si>
    <t xml:space="preserve">ALCALDIA DE QUIMBAYA: campañas sobre sensibilizacion y necesidades de las perosnas con discapcidad     SECRETARÍA DE CULTURA Con corte a 30 de junio de 2019, la Secretaría de Cultura  informa que  la contribución para  estos indicadores,  el  "PROGRAMA LA DISCAPACIDAD EN SINTONÍA HACIA LA INCLUSION: ESPACIO RADIAL PARA FOMENTAR EL DIALOGO CULTURAL ENTRE LAS PERSONAS CON DISCAPACIDAD Y LA SOCIEDAD DEL MUNICIPIO DE CALARCÁ.  con el programa "Pa todo el mundo".  realizar y emitir  14 Programas radic de discapacidad, Se benefician dirctamente mas de  56  personas con discapacidad,  y 40.872 indirectamente.  
Adicionalmente (1) proyecto ganador de Concertaciòn Departamental 2019.  el cual  fué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Este proyecto esta en proceso de legalización y será ejecutado en el segundo semestre del 2019.
 </t>
  </si>
  <si>
    <t>ALCALDIA DE QUIMBAYA: 7,500,000SECRETARÍA DE CULTURA 10050000</t>
  </si>
  <si>
    <t xml:space="preserve">ALCALDIA DE QUIMBAYA:  No reportaron SECRETARÍA DE CULTURA 111  personas veneficiadas </t>
  </si>
  <si>
    <t>ALCALDIA DE CORDOBA: n/a                                                           ALCALDIA DE FILANDIA: n/a     SECRETARÍA DE CULTURA Para la actual vigencia le Secretaría de Cultura no tiene proyectado inversión de recursos en adecuación de espacios y escenarios culturales con garantía de acceso a las personas con discapacidad, sus cuidadores y familias. Dentro del plan de acción de esta depedencia no se contempla inversión de obras de infraestructura.</t>
  </si>
  <si>
    <t>istituto de transito departamental Capacitacion conductores empresas de turismo sobre accesibilidad universal.</t>
  </si>
  <si>
    <t xml:space="preserve">istituto de transito departamental  15 PERSONAS ATENDIDAS </t>
  </si>
  <si>
    <t xml:space="preserve">istituto de transito departamental Agente de transito </t>
  </si>
  <si>
    <t>CIRCASIA Capacitacion al gerente de la empresa Cootracir INSTITUTO DE TRANCITO DEPARTAMENTAL Capacitación a personal de institutciones sobre accesibilidad a personas con discapacidad</t>
  </si>
  <si>
    <t xml:space="preserve">istituto de transito departamental  40  PERSONAS ATENDIDAS </t>
  </si>
  <si>
    <t>ALCALDIA DE PIJAO:  comité municipal de discapacidad.                                                                     ALCALDIA DE SALENTO: *fortalecimiento de las acciones que competen a cada ente que conforma el cmd.                           *funcionamiento  del nuevo decreto de reglamenta el cmd                                           *normatividad sobre certificación de discapacidad.    SECRETARÍA DE FAMILIA  EN 2019  se  realizo   dos   subcomité departamental de discapacidad, que se reunen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</si>
  <si>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SECRETARÍA DE  FAMILIA, SE brindo acompañamiento, capacitación antes, durante y despues de cada comité departamental y municipal. Tamien se les capacito en el decreto 1350 y se apoyo las modificaciones reglamentos internos de los comites </t>
  </si>
  <si>
    <t xml:space="preserve">SECRETARÍA DE FAMILIA,apoyo a  LA FORMULACIÓN Y GESTIÓN DE PROYECTOS A LOS LIDERES DE PERSONAS CON DISCAPACIDAD </t>
  </si>
  <si>
    <t xml:space="preserve">SECRETARÍA DE FAMILIA,apoyo a los 12 municipios y el departamento en la formulación, implementación y seguimiento de los planes de ación referentes a la atención de las personas con discapacidad. Tanto del municipio como del comité al igual que el de el plan de acción de la politica publica de Discapacidad departamental </t>
  </si>
  <si>
    <t xml:space="preserve">SECRETARÍA DE FAMILIA, realizo UN encuentro de secretarías tecnicas con los integrantes de los comites y sus enlases en diversos temas que mejora el la participación. Tambien se apoyo la actualización del normograma de Discapacidad </t>
  </si>
  <si>
    <t>MEDICIÓN SEGUNDO TRIMESTRE 2019</t>
  </si>
  <si>
    <t xml:space="preserve">ALCALDIA DE CORDOBA:  *dos presentaciones por parte del grupo de chirimía                                                                                                                  * una exposición de dibujo                                                               * dos presentaciones de danza    Con corte a 30 de junio  de 2019, la Secretaría de Cutura reporta un (1) proyecto ganador de Concertaciòn Departamental 2019.  el cual  fue ganador por la linea 7: Igualdad de Oportunidades Culturales para la poblacion en condiciones de vulnerabilidad. La entidad ganadora "Semillas del arte" formará 55  niños, niñas,  jovenes y adultos con situacion de discapacidad,  realizará 32 talleres de musica y 32 talleres de danza,  tres presentaciones artísticas con la población beneficiada,  generando 1 empleo directo y 20 indirectos las cuales se dedicarán  al acompañamiento profesional y técnico del  PROYECTO proyecto. </t>
  </si>
  <si>
    <t xml:space="preserve">MONTENEGRO: dos jóvenes estudiando en la institución educativa instituto montenegro de forma gratuita jornada sabatino.
tres cupos solicitados en distintas instituciones educativas jornada ordinaria
un programa de apoyo educativo, aula de apoyo “todo es posible sueña en grande”           
dos seguientos a las intituciones educativas
SENA: Contamos con equipos dotados con el lector de pantalla JAWS en algunos ambientes de aprendizaje, la biblioteca del centro de comercio y turismo y en la oficina de atencion a poblacion victima y vulnerable de la agencia de empleo sena. 
         SECRETARÍA DE EDUCACIÓN: ACOMPAÑAR Y APOYAR LOS PADRES DE FAMILIA DE LOS ESTUDIANTES CON DISCAPACIDAD, CON CAPACIDADES O TALENTOS EXCEPCIONALES, ACTIVANDO LAS RUTAS INTERSECTORIALES EN EL CASO QUE SEA NECESARIO. </t>
  </si>
  <si>
    <t>0.6 P.P x debajo de la Tasa Nacional</t>
  </si>
  <si>
    <t>2.2</t>
  </si>
  <si>
    <t>2.5</t>
  </si>
  <si>
    <t>55% ESE, 35% IPS Privadas y Mixtas 100% de Entidades Administradoras de Planes de Beneficio EAPB subsidiadas y contributivas.</t>
  </si>
  <si>
    <t xml:space="preserve">PRESUPUESTO EJECUTADO </t>
  </si>
  <si>
    <t xml:space="preserve">META ACUMULATIVA 2021  </t>
  </si>
  <si>
    <t xml:space="preserve">9 Municipios </t>
  </si>
  <si>
    <t xml:space="preserve">8  Organizaciones con estrategia de medios de Comunicación </t>
  </si>
  <si>
    <t xml:space="preserve">0.55% del programa </t>
  </si>
  <si>
    <t>0,40%</t>
  </si>
  <si>
    <t xml:space="preserve">0,82% del  Programa </t>
  </si>
  <si>
    <t xml:space="preserve">0,62% del  Programa  </t>
  </si>
  <si>
    <t xml:space="preserve">6 Municipios con  Tecnologías en Implementación y  una entidad de capacitación ( UNIQUINDÍO </t>
  </si>
  <si>
    <t>0.65%</t>
  </si>
  <si>
    <t xml:space="preserve">6% de la Linea Base </t>
  </si>
  <si>
    <t xml:space="preserve">11 comites  Funcionnando y fortalecidos </t>
  </si>
  <si>
    <t xml:space="preserve">20 instituciones atendidas </t>
  </si>
  <si>
    <t xml:space="preserve">54   Instituciones educativas  superando la meta </t>
  </si>
  <si>
    <t xml:space="preserve">2  Municipios con  Metodología </t>
  </si>
  <si>
    <t>0.78%</t>
  </si>
  <si>
    <t xml:space="preserve">3 Pprogramas </t>
  </si>
  <si>
    <t>0.77%</t>
  </si>
  <si>
    <t xml:space="preserve">3 Diagnosticos </t>
  </si>
  <si>
    <t xml:space="preserve">2.2 % de la investigación </t>
  </si>
  <si>
    <t xml:space="preserve">10 Municipios  con  información de la RBC </t>
  </si>
  <si>
    <t xml:space="preserve">7 Municipios  CON CAPACITACIÓN </t>
  </si>
  <si>
    <t xml:space="preserve">22 UNIDADES PRODUCTIVAS </t>
  </si>
  <si>
    <t xml:space="preserve">35 Proyectos Productivos </t>
  </si>
  <si>
    <t xml:space="preserve">18  Negocios Inclusivos </t>
  </si>
  <si>
    <t xml:space="preserve">18   Micro Empresas </t>
  </si>
  <si>
    <t xml:space="preserve">152 personas capacitadas </t>
  </si>
  <si>
    <t xml:space="preserve">2   Escuelas Deportivas </t>
  </si>
  <si>
    <t xml:space="preserve">118 Deportistas </t>
  </si>
  <si>
    <t xml:space="preserve">18  Organizaciones </t>
  </si>
  <si>
    <t xml:space="preserve">3 Campañas </t>
  </si>
  <si>
    <t xml:space="preserve">6 Eventos artisticos </t>
  </si>
  <si>
    <t xml:space="preserve">5 Campañas </t>
  </si>
  <si>
    <t xml:space="preserve">una investigación </t>
  </si>
  <si>
    <t xml:space="preserve">  ACTIVIDADES  REALIZADAS CON RELACIÓN AL INDICADOR </t>
  </si>
  <si>
    <t xml:space="preserve">7  Municipios </t>
  </si>
  <si>
    <t xml:space="preserve">70%de capacitaciones </t>
  </si>
  <si>
    <t xml:space="preserve">0,70% del programa </t>
  </si>
  <si>
    <t xml:space="preserve">0,60 % del Programa </t>
  </si>
  <si>
    <t xml:space="preserve">8 Municipios </t>
  </si>
  <si>
    <t xml:space="preserve">70%  de derechos promovidos </t>
  </si>
  <si>
    <t xml:space="preserve">0.55% de la conformación de la red </t>
  </si>
  <si>
    <t xml:space="preserve">0.70 % del Plan </t>
  </si>
  <si>
    <t xml:space="preserve">4 Campañas </t>
  </si>
  <si>
    <t xml:space="preserve">10  Juegos en proceso de ejecución </t>
  </si>
  <si>
    <t xml:space="preserve">13 esenarios Deportivos incluyentes </t>
  </si>
  <si>
    <t xml:space="preserve">5 Municipios </t>
  </si>
  <si>
    <t xml:space="preserve">10  Muestras artisticas </t>
  </si>
  <si>
    <t xml:space="preserve">10  Esenarios y espacios culturales </t>
  </si>
  <si>
    <t xml:space="preserve">6 paginas </t>
  </si>
  <si>
    <t xml:space="preserve">SEGUIMIENTO PLAN DE ACCIÓN CUARTO TRIMESTRE(OCTUBRE A DICIEMBRE     2021 </t>
  </si>
  <si>
    <t xml:space="preserve">MEDICIÓN     POR PORCENTAJE   CUARTO TRIMESTRE 2021 </t>
  </si>
  <si>
    <t xml:space="preserve">AVANCE DE LA META CUARTO TRIMESTRE 2021 </t>
  </si>
  <si>
    <t>Secretaría dlas TICS No se realizo ninguna inversión presupuestal, debido a que fue una gestión que realizo la Secretaria TIC con el MINTIC.</t>
  </si>
  <si>
    <t>LA DIRECCION TERRITORIAL DEL QUINDIO (min trabajo ) NO CUENTA CON RECURSOS MONETARIO PARA LLEVAR A CABO LAS ACTIVIDADES</t>
  </si>
  <si>
    <t>Calarca  1000000</t>
  </si>
  <si>
    <t>Calarca 2000000</t>
  </si>
  <si>
    <t xml:space="preserve">Calarca poblacion en general y poblacion con discapacidad </t>
  </si>
  <si>
    <t xml:space="preserve">Calarca  60  personas capacitadas </t>
  </si>
  <si>
    <t>calarca  1000000</t>
  </si>
  <si>
    <t xml:space="preserve">en el Municipio de calarca: consolidacion de informacion en base de datos en excel de los beneficiarios del banco de ayudas tecnicas </t>
  </si>
  <si>
    <t>en el Municipio de calarca  43403104</t>
  </si>
  <si>
    <t xml:space="preserve">Calarca Poblacion general y poblacion con discapacidad </t>
  </si>
  <si>
    <t xml:space="preserve">Circasia 55 personas registradas </t>
  </si>
  <si>
    <t xml:space="preserve">Circasia 55 personas atendidas </t>
  </si>
  <si>
    <t xml:space="preserve">circasia 20 personas atendidas </t>
  </si>
  <si>
    <t>Cordoba 5100000</t>
  </si>
  <si>
    <t xml:space="preserve"> en la Secretaría de salud Departamental: SE esta adelantando acciones realacionadas con el fin de garantizar la red departamental Rutas de atencion Integral, priorizando a la poblacion con discapacidad, se sociliaza con los referentes de los diferentes programas de la Secretaria de Salud Dptal el plan de accion de  la politica publica de discapacidadteniendo en cuenta la transversalidad y la necesidad que desde cada programa se realicen acciones puntuales que se orienten a garantiar los derechos de las persoans con discapacidad en el acceso a salud.
en el Municipio de Cordoba: capacitacion de la coordinadora del SISBEN y regimen subsidiado
  </t>
  </si>
  <si>
    <t xml:space="preserve">filandia 82 niños, niñas y adolecentes </t>
  </si>
  <si>
    <t xml:space="preserve">en el Municipio de buenavista: Desde la oficina de Seguridad y Salud en el Trabajo se han desarrollado la aplicación baterias de promoción y prevención y encuestas que permiten mitigar enfermedades, no obstante, en la administración Municipal no hay personas contratadas con discapacidad.
en el municipio de Filandia: Se realiza seguimiento y monitoreo permanente a las condiciones y procedimientos laborales  </t>
  </si>
  <si>
    <t xml:space="preserve">en el  Municipio de  Filandia. Se realiza educacion de los accidentes laborales y domesticos en los establecimientos comerciales  </t>
  </si>
  <si>
    <t>Filanndia  8 familias</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</si>
  <si>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pagina web. 
en el municipio de Filandia: Se ha socializado los derechos de las mujeres y sus logros histroricos, y se recepcionan casos de vulneracion de derechos de la poblacion OSIG    </t>
  </si>
  <si>
    <t xml:space="preserve">en el municipio de cordoba:1 reunion con nombramiento 
de representante. 
En la secretaría  del Interior: * Elaboración Plan de acción Consejo Municipal de Paz Quimbaya                                                                                                     * Elaboración Plan de acción Consejo Municipal de Paz Pijao                                                                                                                 * Elaboración Plan de acción Consejo Municipal de Paz Cordoba                                                                                                        * Elaboración Plan de acción Consejo Municipal de Paz Calarca. 
en el Municipio de La tebaida: se cuenta con un delegado de la poblacion para el consejo de derechos humanos           </t>
  </si>
  <si>
    <t>Cordoba 5100000
quimbaya $5400000</t>
  </si>
  <si>
    <t xml:space="preserve">Municipio de Buenavista: 25 personas con discapacidad certificadas. 
Montenegro 88 personas atendidas por los medicos multidiciplinarios en las IPS correspondientes.
Quimbaya 148personas certificadas </t>
  </si>
  <si>
    <t>Quimbaya $2000000</t>
  </si>
  <si>
    <t>quimbaya $1.500.000</t>
  </si>
  <si>
    <t>quimbaya $1.000.000</t>
  </si>
  <si>
    <t>Quimbaya $1.500.000</t>
  </si>
  <si>
    <t>Quimbaya $1.000.000.</t>
  </si>
  <si>
    <t>Quimbaya $2.500.000</t>
  </si>
  <si>
    <t xml:space="preserve">En el Municipio de Salento: Actividades de fortalecimiento de las capacidades sociales y políticas a través del apoyo en el acompañamiento para la inclusión y la participación de las personas con discapacidad en las actividades de atención integral programadas en esta vigencia como los comites municipales de discapacidad, las mesas tecnicas realizadas con la poblacion, el aopyo y articulacion con ASOPECODIS, entre otros </t>
  </si>
  <si>
    <t xml:space="preserve">en el Municipio de calarca: se realizaron actividades recreativas en la conmemoracion del dia internacional  de las personas con discapacidad. 
En el Municipio de la Tebaida: 5. El 03 de diciembre, se realizó la conmemoración del día de la discapacidad, en el teatro municipal en donde se contó con actividades tale como exhibición de manualidades navideñas, manualidades artesanales,  canto, baile, presentaciones culturales y refrigerio. 
2. El 03 de diciembre, se apoyó con la entrega de ayudas técnicas por parte de la gobernación del Quindío en donde se consiguió el transporte y se entregó la ayuda a la persona que lo había requerido. 
3. El 03 de diciembre, se realizó publicación por redes sociales en donde se conmemoro el día de la discapacidad.
en el municipio de Salento: Rrealizacion de la conmemoración del día internacional de la discapacidad en el municipio el día 10 de diciembre del 2021 con la presencia de la población con discapacidad del área urbana y rural.                                                                 seguimiento a las necesidades que la población con discapacidad              realizacion de las visitas y llamadas telefónicas a la PcD en cumplimiento de la entrega de las invitaciones para la asistencia  
  </t>
  </si>
  <si>
    <t>Salento 1.910.000.oo</t>
  </si>
  <si>
    <t>ICBF  3655846566</t>
  </si>
  <si>
    <t xml:space="preserve">ICBF  394  personas con  discapacidad atendidas </t>
  </si>
  <si>
    <t xml:space="preserve">Secretaría de turismo: 6000000 </t>
  </si>
  <si>
    <t>Secretaría de Turismo 5000000</t>
  </si>
  <si>
    <t xml:space="preserve">Municipio de Salento:Orientacion y fortalecimiento a la red de servicios que ejecuta la asociacion de personas con discapacidad "ASOPECODIS" y su consejo directivo en los conpromisos adquiridos estatutariamente sobre las acciones que corresponden a las estrategias de RBC,  con la Secretaria de  Familia Departamental.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</si>
  <si>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</si>
  <si>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</si>
  <si>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Municipio de Salento: Se tiene previsto la realización de una mesa técnica anual con el sector de las I.E para la accesibilidad a equipamiento tecnológico que requieren los estudiantes con discapacidad.  </t>
  </si>
  <si>
    <t xml:space="preserve">0,60% del Programa </t>
  </si>
  <si>
    <t xml:space="preserve">0,65% del Sistema </t>
  </si>
  <si>
    <t>0,72% del Programa</t>
  </si>
  <si>
    <t xml:space="preserve">en la programación de la Conmemoración se lleva75% 2021 </t>
  </si>
  <si>
    <t xml:space="preserve">22  Organizaciones </t>
  </si>
  <si>
    <t xml:space="preserve">0.63% de capacitación a lideres </t>
  </si>
  <si>
    <t xml:space="preserve">9 Municipios con estrategia de RBC </t>
  </si>
  <si>
    <t xml:space="preserve">75%modelo.  </t>
  </si>
  <si>
    <t xml:space="preserve">70% instituciones educativas </t>
  </si>
  <si>
    <t xml:space="preserve">17 Instituciones </t>
  </si>
  <si>
    <t xml:space="preserve">10  organizaciones de salud con tecnologia de   comunicación incluyente </t>
  </si>
  <si>
    <t xml:space="preserve">1 veduría ciudadana </t>
  </si>
  <si>
    <t>0.70%</t>
  </si>
  <si>
    <t>0.72 %</t>
  </si>
  <si>
    <t xml:space="preserve">0.70%  del banco operando </t>
  </si>
  <si>
    <t xml:space="preserve">0.70 % del  Programa </t>
  </si>
  <si>
    <t xml:space="preserve">0.66 % de programa </t>
  </si>
  <si>
    <t xml:space="preserve">45 % del plan </t>
  </si>
  <si>
    <t xml:space="preserve">0.65%de sitios virtuales </t>
  </si>
  <si>
    <t xml:space="preserve">En la Secretaría de Familia Departamental: Para obtener el documento de la Política Pública de  Discapacidad revisado y ajustado se realizó el proceso de propuesta de ajuste de la Política Pública, a través de mesas de trabajo con las Secretarías de Despacho y Entes Descentralizados responsables del proceso de implementación, con la finalidad de hacer un análisis técnico de cada uno de las metas y evaluar la finalidad que persigue cada meta, la corresponsabilidad de cada actor y la definición del ajuste correspondiente, de acuerdo a la metodología SINERGIA. Así, se construyó objetivo, meta, indicador y línea base. Documento que fue entregado a la Secretaría de Planeación para su revisión y aprobación
.
En el Municipio de Cordoba: proceso de elección del nuevo representante de discapacidad, teniendo en cuenta la legalización de la asociación caminos sin fronteras.
En el Municipio de Salento: Mesa técnica de apoyo y seguimiento con la secretaria de Planeación Departamental el Dr Raúl Camelo, al consolidado del plan de acción correspondiente a la adopción de la política pública de discapacidad para la vigencia 2021 -2031.
</t>
  </si>
  <si>
    <t xml:space="preserve">En la Secretaría de Familia Departamental: Se prestó el servicio de intérprete de lengua de señas colombiana para la población con discapacidad y entidades que lo requirieron, con el objetivo de garantizar derechos de la población sorda.
En el municipio de Génova: En las instituciones educativas se cuenta con profesional de apoyo que con la ayuda de la gobernación del Quindío nos brindan los software que se requieren para las personas con discapacidad. Las instituciones ya cuentan con los Hardware.                             También, el hospital del municipio tiene funcionarios que interpretan lengua de señas.
En el municipio de Montenegro: Se cuenta con una persona interprete de lengua de señas colombiana disponible para acompañar a las personas sordas del Municipio de Montenegro en los diferentes espacios requeridos por los mismos.  
</t>
  </si>
  <si>
    <t xml:space="preserve">En el Municipio de Circasia: La institución educativa Henry Marín Granada adelanta un programa de capacitación de lectura braille con la población de discapacidad visual y las demás instituciones educativas cuentan con docentes de apoyo para esta población.
En el Municipio de Córdoba: atención a la población en condición de discapacidad en el punto vive digital.
En el Municipio de Filandia: Las instituciones educativas del municipio tienen adecuaciones aptas para las personas con discapacidad.
En el Municipio de Salento: La administración municipal y su área  de las tics tiene incorporado en sus sección de las comunicaciones aplicación para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t>
  </si>
  <si>
    <t xml:space="preserve">En el Municipio de córdoba: implementación de la estrategia Braille con apoyo de la casa de la cultura en el proyecto lenguaje de señas.
En el Municipio de Filandia: Las instituciones educativas del municipio tienen adecuaciones aptas para las personas con discapacidad.
*Por medio del convenio N° 002-2021 SG del 26 de febrero 2021, con la asociación abriendo caminos con amor el municipio de Filandia presta el servicio de lenguaje y aprendizaje, fonoaudiología, psicología y terapia física a niños niñas y adolescentes remitidos por las diferentes instituciones Educativas.
En el municipio de Salento: Apoyo a las actividades de atención integral programadas en esta vigencia, mediante acciones afirmativas para la inclusión y fortalecimiento de la población estudiantil vinculada a las I.E y con discapacidad
mediante la conformación del grupo de Escuela de Líderes en Prevención, grupo Liceo Quindío con la temática de trabajo en equipo, que aplica al cumplimiento del servicio social obligatorio organizado por el área psicopedagógico de la alcaldía.
</t>
  </si>
  <si>
    <t xml:space="preserve">En el Municipio de córdoba: implementación de la estrategia Braille con apoyo de la casa de la cultura en el proyecto lenguaje de señas.
En el Municipio de Génova:  La biblioteca municipal de Génova, cuenta con la disponibilidad de libros en braille. Con motivo al acceso de la información institucional de la administración municipal se está llevando acabo acercamientos con el departamento de publicidad para tratar estos temas de acceso a la información para personas con discapacidad.
En el Municipio de Montenegro: Se realizó de manera continua dentro de la administración municipal para personal de la administración, capacitación sobre atención de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t>
  </si>
  <si>
    <t xml:space="preserve">En el Municipio de Buenavista: Adopción de la Política Pública de discapacidad, el cual dentro de su plan de acción cuenta con la inclusión del acceso a libros en braille macro tipo, hablados y/o electrónicos.
En el Municipio de Filandia: cuenta con Política publica de discapacidad "Filandia con más capacidades 2017 - 2027" por medio del acuerdo Nº 032 del 2017. el cual se encuentra publicada en la página oficial de la alcaldía, accesible para las personas con discapacidad.
En el Municipio de La Tebaida: se realizó mesa de trabajo en el 5 comité en donde se expuso sobre la adopción los ejes estratégicos de la política publica departamental.                                           
</t>
  </si>
  <si>
    <t xml:space="preserve">En el Municipio de Circasia: En el mes de noviembre se realizó en el centro de integración municipal una reunión con la población donde se habló de los valores y la igualdad,  el día 3 de diciembre  se realizó la conmemoración del día internacional de la discapacidad por  medio de las redes sociales.
En el Municipio de Filandia: Se divulgo mensaje de respeto e inclusión a las personas con discapacidad el día internacional de la discapacidad. 
En el municipio de Quimbaya: Desde la oficina de prensa y comunicaciones se divulga los valores de igualdad y respeto hacia la población con discapacidad del municipio a través de piezas publicitarias y campañas de promoción.
</t>
  </si>
  <si>
    <t xml:space="preserve">En el municipio de Córdoba: apoyo en las diferentes dependencias para la atención integral y de primera mano con la población en condición de discapacidad.
En el Municipio  de Salento: Brigada de inclusión y salud mental con la participación y la oferta de servicios que la asociación de personas con discapacidad ASOPECODIS extienden a la población con discapacidad en el municipio   
</t>
  </si>
  <si>
    <t xml:space="preserve">En el Municipio de Calarcá:  realizo Apoyo y orientación a organizaciones para personas con discapacidad  en medios de comunicación  a las   cinco  organizaciones para personas con discapacidad en el municipio.
En el Municipio de Circasia: Se brinda información continua  a las  organizaciones que trabajan con la población en condición de discapacidad del municipio de Circasia las cuales son AMAR Y VIVIR y ASODERNATU. 
En el municipio de Génova: se tiene la colaboración y la disposición de los diferentes medios de comunicación que operan dentro del municipio como radio y televisión.
En el Municipio de Filandia: Se realiza acompañamiento a la asociación abriendo caminos con amor en la difusión de los servicios que ofrece   
</t>
  </si>
  <si>
    <t xml:space="preserve">En la Secretaría de Salud Departamental:  se realizaron 11 asistencias técnicas en tema de Resolución 1904 con los funcionarios de los planes locales para sensibilización, se habló del tema ajustes razonables, apoyos, consentimiento informado, salvaguardas.
En el Municipio de Buenavista: Se capacitó al personal de la E.S.E Hospital San Camilo y a las personas con discapacidad en lo relacionado con el proceso de certificación a partir de la Resolución 113 de 2020.
En el Municipio de Génova: La actividad del plan de acción de discapacidad, el enlace realizo capacitación en legislación y normatividad de discapacidad, a todo el personal de la administración municipal.
En el municipio de Filandia: se ha socializado los proyectos y la normatividad que ampara a las personas con discapacidad con el propósito de que ellos realicen vigilancia y seguimiento en el comité de discapacidad.
</t>
  </si>
  <si>
    <t xml:space="preserve">En el  municipio de Calarca: se realizaron 34 visita a establecimientos comerciales con entrega de folleto con información de normatividad sobre beneficios tributarios al contratar personas con discapacidad.
En el Municipio de Córdoba: reunión virtual cámara de comercio para la legalización de negocios o proyección de negocios.
En el Municipio de Génova: En uno de los programas radiales que realizo el enlace se socializo la normatividad que garantiza los derechos de las personas con discapacidad incluyendo el derecho a tener empleo. 
</t>
  </si>
  <si>
    <t xml:space="preserve">En el Municipio de Circasia: Se prestó el servicio de asesoría jurídica en la oficina de discapacidad en articulación con personería municipal.
En el Municipio de Córdoba: Atención y asesoría de los mecanismos de justicia.
En el municipio de Salento: Realización de Talleres de capacitación con la población, en Promoción desde el Comité de Derechos humanos Municipal mediante MESAS DE PARTICIPACIÓN teniendo en cuenta el decreto 080 de 2019 por medio del cual se crea la mesa de participación de niños, niñas y adolescentes del municipio de Salento Quindío. Se trataron temas como: socialización de aprendo jugando derechos, deberes y valores de los niños y socialización matriz del plan de acción de primera infancia, infancia y adolescencia y conocimiento mi territorio riesgos y fortalezas.14 de julio de 2021                                                                       12 de noviembre de 20216 de diciembre de 2021 (Próximo)     
</t>
  </si>
  <si>
    <t xml:space="preserve">En el Municipio de circasia: Se prestó el servicio de asesoría jurídica en la oficina de discapacidad en articulación con personería municipal.
En el Municipio de Córdoba:  Capacitación para el acceso a la justicia en procesos de derechos de petición.
</t>
  </si>
  <si>
    <t xml:space="preserve">En el Municipio de Córdoba:  Capacitación para el acceso a la justicia en procesos de derechos de petición.  
En el municipio de Montenegro: las personas e condición de discapacidad reciben capacitación sobre derechos y deberes , además de líneas de atención
</t>
  </si>
  <si>
    <t xml:space="preserve">En el Municipio de circasia: Se prestó el servicio de asesoría jurídica en la oficina de discapacidad en articulación con personería municipal.
En el Municipio de córdoba:: apoyo por parte de personería municipal en el desarrollo de tutelas para el cumplimiento de los derechos. 
En el Municipio de  Salento: la Secretaria de Salud departamental brindan todo el apoyo en la socialización en las formas de utilizar los PQR como estrategias de apoyo para que la población utilice estos servicios.
</t>
  </si>
  <si>
    <t xml:space="preserve">En el Municipio de Buenavista, se socializaron las  Rutas de atención a cargo de la Comisaría de Familia del municipio.      
Desde la Personería de Armenia, se apoyó en la visibilizarían de la violencia sexual y el desplazamiento forzado como principales hechos victimizantes y los efectos en la vida y cuerpo de las mujeres en el marco del conflicto. 
</t>
  </si>
  <si>
    <t>En la Secretaría del Interior: Se brindaron asistencias técnicas a las instituciones del orden municipal,  inspectores de policía y comisarías de familia (operadores de servicios de justicia), siendo acompañado por los entes territoriales en los municipios de Génova, Circasia, Buenavista y Pijao. En total fueron cuatro (4) municipios asistidos técnicamente.</t>
  </si>
  <si>
    <t xml:space="preserve">Secretaría de Salud Departamental:  se realizaron 11 asistencias técnicas en tema de Resolución 1904 con los funcionarios de los planes locales para sensibilización, se habló del tema ajustes razonables, apoyos, consentimiento informado, salvaguardas.
En el municipio de Calarca: Elaboración de 5 boletines del observatorio de equidad de género publicados en la página web. 
En el Municipio de Córdoba: encuentro de cuidado e información por redes sociales en apoyo de comisaria de familia y enlace de discapacidad.   
En la Secretaría del Interior: Se apoyaron en el diseño de encuestas en cuanto a la violencia intrafamiliar en el Municipio de Montenegro, con el fin de conocer el tipo de violencia, personas víctimas de violencia intrafamiliar y las características de las víctimas.
En el municipio de Salento: Realizar Campañas en favor de la mujer y en contra de la violencia intrafamiliar adecuadas y efectivas para impedir abusos en contra de la PCD Teniendo en cuenta las condiciones de aislamiento preventivo generadas por el COVID 19, los niveles de violencia intrafamiliar han incrementado, desde la Comisaría de Familia de la Administración Municipal brindándoles información sobre la herramienta Violentómetro: un manual para ayudar a las mujeres y niñas a prevenir la violencia, identificando el grado de riesgo en que se pueden encontrar.
</t>
  </si>
  <si>
    <t xml:space="preserve">En el Instituto de Bienestar  Familiar: El ICBF en el desarrollo transversal de cada una de las modalidades de atención a los niños, niñas, adolescentes, jóvenes y familias, realiza actividades de promoción, prevención y atención para la erradicación del maltrato, la explotación y el abuso sexual implementado.  
De forma específica para la vigencia 2021, se realizó la atención de 394 niños, niñas y adolescentes con discapacidad.    
</t>
  </si>
  <si>
    <t>En la Secretaría del Interior: Se realizó socialización  de rutas de protección a líderes representante del enfoque diferencial " discapacidad “en las mesas municipales de victimas de Montenegro, Armenia, Córdoba, Calarca , Circasia, Salento.</t>
  </si>
  <si>
    <t xml:space="preserve">En el Municipio de Génova: Durante el año 2021 se realizaron 4 comités municipales de Discapacidad en los cuales se socializaba los avances del plan de acción y las metas cumplidas de la vigencia.
En el Municipio de La  Tebaida: se cuenta con comité el cual realizo el 14 de diciembre la última sesión  se cuenta con comité el cual realizo el 14 de diciembre la última sesión.
En el municipio de Salento: Asistencia a los comités y subcomités y mesas técnicas de participación de la PcD citados por la alcaldía Municipal y la secretaria técnica en cumplimiento de las convocatoria y realización de cuatro Comités Municipales de discapacidad asignado para la vigencia 2021..
</t>
  </si>
  <si>
    <t xml:space="preserve">En el Municipio de Génova:  Los representantes del comité municipal de discapacidad están atentos para participar en la elección de los representantes del comité departamental. Vigencia.
En el Municipio de la Tebaida.se tiene en cuenta a todos líderes que hacen parte del comité a participar de reuniones y comités.
En el Municipio de Salento: El comité municipal de discapacidad efectúa control para el cumplimiento de las eps a los usuarios con discapacidad
</t>
  </si>
  <si>
    <t>En   el Municipio de Córdoba: 1 capacitación SENA para la formación de líderes y formulación de proyectos productivos.</t>
  </si>
  <si>
    <t xml:space="preserve">En la Secretaría de Familia Departamental: Se realizó asistencia técnica a los municipios para la implementación y/o adopción de la Política Pública, brindando acompañamiento a comités municipales de discapacidad.
En el Municipio de Córdoba: asistencia a las diferentes capacitaciones, reuniones
 y talleres programados.
En el Municipio de Salento: la secretaria de planeación departamental los últimos avances en lo relacionado con la adopción de la política pública en Salento y el concepto técnico de la secretaría de planeación municipal en el cual se hacen sugerencias de ajustes pertinentes  SEGUNDO SEMESTRE 2021.
</t>
  </si>
  <si>
    <t>Municipio de Salento: Fortalecimiento y avances significativos de la Escuela de formación de líderes en prevención con inclusión de PcD ( Grupos de apoyo y autoayuda para PcD,  familiares, cuidadores y comunidad en general. Nna y adultos).</t>
  </si>
  <si>
    <t xml:space="preserve">En el Municipio de Córdoba: capacitación estrategia RBC con las personas con discapacidad .
En el Municipio de Génova: El enlace de Discapacidad de la alcaldía realizo una socialización a personas con discapacidad y cuidadores sobre canales de atención al usuario de las entidades como EPS y mecanismos de participación. 
</t>
  </si>
  <si>
    <t xml:space="preserve">En el Municipio de Córdoba: capacitación estrategia RBC  para personas con discapacidad. 
Municipio Salento: Fortalecimiento y avances significativos de la escuela formación de líderes en prevención con inclusión de Pcd (Grupos de apoyo y autoayuda para PcD familiares, cuidadores y comunidad en general, adultos, segundo semestre 2021).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</si>
  <si>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
En el Municipio de Buenavista: Se realizaron visitas domiciliarias con el fin de identificar las necesidades de las personas con discapacidad e implementar la estrategia RBC ad.
En el municipio de Calarca   se realizaron cuatro intervenciones a nivel familiar para personas con discapacidad de acuerdo a lineamientos de Estrategia RBC.
En el Municipio de Córdoba: capacitación estrategia RBC.
En el Municipio de Salento: Realización actividades de acompañamiento sobre RBC (Rehabilitación Basada en Comunidad) con población con discapacidad del Barrio Villa Laura, Amanda Gutiérrez, María Camila Baquero, Ariela Cardona, Bernardo Úsuga, el Barrio frailejones con familias con PcD y el apoyo de la secretaría de la familia departamental.
</t>
  </si>
  <si>
    <t>Secretaría de Educación Departamental: 54 Instituciones Educativas Oficiales del Departamento beneficiadas a través del acompañamiento, sensibilización y socialización de un (1) equipo de profesionales de apoyo pedagógico, modelos lingüísticos, interpretes, docentes Biculturales, tiflologos,entre otros) de acuerdo al Decreto 1421 de 2017</t>
  </si>
  <si>
    <t xml:space="preserve">En el Municipio de Córdoba: fortalecimiento por medio de los profesores del aula de apoyo 
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</si>
  <si>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Secretaría de Educación  Departamental: Las docentes de apoyo contratistas y las profesionales de apoyo de planta  de  las 54 IE del Departamento continúan de manera  permanente adelantando de manera   rápida, las evaluaciones pedagógicas, formación a docentes y padres de familia en identificación de signos de alerta de estudiantes con posible discapacidad para activación de rutas de atención,  información y entrega de folletos educativos que permitan garantizar los ajustes  y la elaboración de los PIAR en cumplimiento al Decreto 1421 del 29 de agosto de 2017.</t>
  </si>
  <si>
    <t xml:space="preserve">en El  Municipio de Córdoba: estrategias de fortalecimiento por medio de los profesores del aula de apoyo  </t>
  </si>
  <si>
    <t>En el Municipio de Córdoba: participación del apoyo de becas  de la administración municipal</t>
  </si>
  <si>
    <t>En el Municipio de córdoba: atención permanente servicios de P Y P  por parte del hospital.</t>
  </si>
  <si>
    <t>En la Secretaría de Salud Departamental: En este cuarto  trimestre se continua con la difusión para el uso del centro de relevo en la red pública y privada del departamento. En las visitas de verificación de condiciones de habilitación y de acuerdo con los establecido en la Res 3100 de 2019 se realiza revisión de las guías y protocolos de atención inclusiva, el grupo de IVCm realiza visitas a las EAPBS donde se verifica la atención priorizada de la población con discapacidad y en caso de presentarse alguna queja procede con el trámite correspondiente.</t>
  </si>
  <si>
    <t>En la Secretaría de Salud Departamental: Se lleva a cabo seguimiento a las EAPBS que hacen presencia en el departamento tanto del   régimen  subsidiado como contributivo en la prestación del servicio se realizan diferentes observación en temas de acceso, accesibilidad, referencia, contra referencia las eapbs remiten plan de mejora para que en la vigencia 2022 se haga seguimiento a las acciones propuestas por cada EAPB, además se remiten las observaciones a la dirección de calidad para apoyar el.</t>
  </si>
  <si>
    <t>En la Secretaría de Salud Departamental: El día 2 de septiembre 2021 se constituyó y conformo la veeduría ciudadana laboratorio que tiene como objetivo general ejercer vigilancia y control ciudadano sobre el proyecto fortalecimiento de capacidad instalada de ciencia y tecnología del laboratorio departamental de salud pública y quien lidera esta veeduría es una persona con discapacidad.</t>
  </si>
  <si>
    <t>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t>
  </si>
  <si>
    <t>En el municipio de Salento: Realización de  actividades de participación en la feria de la salud mental en desarrollo de entornos saludables en los hogares, de la misma forma se apoyó a la PcD referente a información de oferta de servicios desde la administración y referente a la certificación de discapacidad.</t>
  </si>
  <si>
    <t xml:space="preserve">En la Secretaría de salud Departamental: capacitaciones orientadas a la promoción y prevención de enfermedad y accidentes laborales que puedan causar discapacidad.
Intervención al sector agrícola y construcción  en capacitación en prevención de accidentes o enfermedades laborales.
En el municipio de Filandia:  En el comité municipal de discapacidad se realiza seguimiento a las diferentes acciones que movilizan los actores y sectores que intervienen en mejorar la calidad de vida de las personas con discapacidad y en la detención de los factores de riesgo de la discapacidad como son los hospitales, asociaciones y alcaldía.
En el municipio de Salento: Realización de  actividades de acompañamiento mediante visitas domiciliarias en el barrios y familias en cumplimiento de apoyo a la re. Solución de dificultades con población con discapacidad y sus cuidadores    
</t>
  </si>
  <si>
    <t xml:space="preserve">En el Municipio de Filandia: Desde el Plan Territorial de Salud se realizó búsqueda activa de las personas que presentan enfermedades crónicas y se les realiza seguimiento.
En el municipio de Montenegro: Las personas en condición de discapacidad del Municipio de Montenegro ha contado con charlas en cuanto a prevención de enfermedades.
En el Municipio de Salento: Realización de  actividades de participación en la feria de la salud mental en la cual se apoyó a la PcD referente a información de oferta de servicios desde la administración y referente a la certificación de discapacidad.
</t>
  </si>
  <si>
    <t xml:space="preserve">En la Secretaría de salud Departamental: Ajuste a la encuesta Nacional de Condiciones de Trabajo Y salud donde se deben incluir preguntas sobre discapacidad que nos orienten a la realización de un diagnóstico oportuno con relación a esta población.
En el municipio de Filandia: Se tiene un monitoreo de parte de la profesional en seguridad laboral para la detención de los riesgos laborales.
</t>
  </si>
  <si>
    <t>En el  Municipio de  Filandia. Se realiza educación de los accidentes laborales y domésticos en los establecimientos comerciales.</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</si>
  <si>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se hace visita de asistencia técnica y verificación a los servicios que presta la red pública hospitalaria del departamento.
En el Municipio de Córdoba: atención preferencial de los diferentes servicios de P Y P. 
En el Municipio de Filandia: Las ESE San Vicente de Paul y Hospital Mental de Filandia incorporan dentro de su servicio atención con enfoque diferencial, además de tener una representación y/o enlace dentro de la asociación de usuarios..
En el Municipio de Quimbaya: Seguimiento a las EPS en el municipio por parte del enlace de discapacidad para la accesibilidad y prestación de los servicios de salud a las personas con discapacidad.
En el Municipio de Salento: Implementación de las campañas con actividades de acompañamiento sobre RBC (Rehabilitación Basada en Comunidad) con población con discapacidad  el apoyo de la Secretaría de la Familia departamental; en articulación con la Secretaria tecnica y el enlace municipal de discapacidad.
</t>
  </si>
  <si>
    <t xml:space="preserve"> En la Secretaría de Salud Departamental:  Capacitación en deberes y derechos en salud dirigido a profesionales de salud, área administrativa y organizaciones de base de personas con discapacidad de los 12 municipios del departamento.
En el Municipio de Filandia: Las ESE San Vicente de Paul y Hospital Mental de Filandia incorporan dentro de su servicio atención con enfoque diferencial, además de tener una representación y/o enlace dentro de la asociación de usuarios.
</t>
  </si>
  <si>
    <t xml:space="preserve">En el municipio de Filandia:  Se ha realizado visitas domiciliarias  a las familias de personas con discapacidad con el propósito de aplicar el diagnostico rápido familiar y hacer seguimiento a los compromisos.
En el municipio de Montenegro: en articulación con la secretaria de salud Departamental se presenta el informe y plan de acción , además de ser aprobado por los asistentes al comité Municipal de Discapacidad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</si>
  <si>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persoans como beneficiarios directos y 400 personas como beneficiarios indirectos.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se realizó visitas domiciliarias a 8 familias de personas con discapacidad con el propósito de evaluar sus principales necesidades en salud, educación, deporte, cultura y psicosocial, en compañía de comisaria de familia.
En el Municipio de Salento: Implementación de las campañas con actividades de acompañamiento sobre RBC (Rehabilitación Basada en Comunidad) con población con discapacidad  el apoyo de la Secretaría de la Familia departamental; en articulación con la secretaria técnica y el enlace municipal de discapacidad.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</si>
  <si>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análisis de ls capacidades funcionales funcionales de los equipos municipales para la implementación de la Res 3280, análisis de la disponibilidad de tecnologías en salud por municipio requeridas para implementación delas intervenciones individuales y colectivas definidas                                                                          se socializa con los referentes de los diferentes programas de la Secretaria de Salud Dptal el plan de acción de  la política pública de discapacidad teniendo en cuenta la transversalidad y la necesidad que desde cada programa se realicen acciones puntuales que se orienten a garantizar los derechos de las personas con discapacidad en el acceso a salud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Desde las  visitas domiciliarias realizadas se dio a conocer los derechos y deberes que tienen y la ruta para acceder a los servicios de salud.
</t>
  </si>
  <si>
    <t xml:space="preserve">En el municipio de Calarca: capacitaciones sobre certificación de artesanos, maquetación de sitios web con HTML5, elaboración de productos panificables de masas y técnicas de venta, en las qe ha participado las personas con discapacidad.
En el Municipio de Genova,La administración municipal cuenta con la formación formal y  no formal para población general del municipio incluyendo las personas con discapacidad.
En el Municipio de Filandia: La asociación Abriendo Caminos con Amor gestiono capacitaciones en panadería y repostería con SENA. * Desde la oficina de Turismo del municipio de Filandia se han gestionado capacitaciones de arte en madera y pintura realizando una especial convocatoria a las personas con discapacidad quienes han participado. 
En el Municipio de Montenegro: capacitación en talleres artes y oficios a las personas en condición de discapacidad.
En el Municipio de Quimbaya: Se realizó con el ICBF el programa SACUDETE estrategia mentalidad emprendedora con formación a la población con discapacidad generando habilidades, destrezas y potencialidades en las necesidades de tipo laboral.
en el Municipio de Salento: “Salento Somos Todos inclusión laboral y productiva”  Se ha dado Acciones para generar información a la comunidad empresarial sobre el proceso de  inclusión laboral de las PcD a través de diferentes estrategias desde la secretaría municipal.Se realizó una pieza publicitaria dirigida a toda la comunidad y sector productivo donde se invita a la inclusión laboral de PcD.
Es importante mencionar que, desde la Administración Municipal en cabeza de la Alcaldesa Beatriz Díaz Salazar, se ha procurado por abrir espacios laborales para PcD dentro de la entidad, desarrollando diferentes actividades y aportando al cumplimiento de las metas institucionales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</si>
  <si>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En el Municipio de circasia: La personas con discapacidad y sus cuidadores se les brindo espacios para comercializar sus productos y artesanías. 
En el municipio de filandia: Apoyo a las personas con discapacidad para que comercialicen sus productos facilitándoles espacios como en las ferias de emprendimiento municipales, mercado campesino y malocas del parque mirador colina iluminada.
</t>
  </si>
  <si>
    <t xml:space="preserve">En el Municipio de Córdoba: se realizó una caracterización de personas en condicion de  discapacidad para el fomento  del trabajo.
En el Municipio de Filandia: por medio de la estrategia RBC se realiza identificación de las aspiraciones laborales o los emprendimientos 
</t>
  </si>
  <si>
    <t xml:space="preserve">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Dentro de las visitas domiciliarias se ha realizado una verificación de estrategias que permitan fomentar al emprendimiento en las PCD y se enfatiza a las familias el apoyo a los emprendimientos.
</t>
  </si>
  <si>
    <t xml:space="preserve">El Ministerio del Trabajo  en La Dirección Territorial a través del CIETI DEPARTAMENTAL, ha estado fomentando la aplicación de la plataforma SIRITI en el Departamento del Quindío a fin de velar por la identificación de las peores formas de Trabajo Infantil. Del mismo modo ha llevado a cabo la promoción de la Política Pública para la Erradicación del Trabajo Infantil, Erradicación para la Explotación Sexual y Comercial de NNA y ha promovido los lineamientos del  Trabajo Protegido  para los menores que se encuentran en edad para trabajar. De esta manera me permito señalar las siguientes actividades. 
En el Municipio de Filandia: La alcaldía cuenta con un enlace de la agencia de empleo quien vela por el trabajo decente y digno.
</t>
  </si>
  <si>
    <t xml:space="preserve">En el Ministerio del Trabajo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Indiana. La temática se fundamentó en la socialización de los Beneficios otorgados por el Gobierno Nacional y exención Tributarias a la cual tiene derecho del empresarios al genrar la vinculación de este grupo poblacional 
En el Municipio de Circasia: En la Alcaldía de circasia labora una persona en condición de discapacidad, dando así una inclusión laboral, de igual forma se difunden las oportunidades de empleo para esta población en las redes sociales y en la oficina de discapacidad
En el Municipio de Cordoba apoyo contratista banco de hojas de vida para formación laboral.
En el Municipio de Quimbaya: Se logró la vinculación laboral en la empresa privada, de una persona con discapacidad.
</t>
  </si>
  <si>
    <t xml:space="preserve">aEn el Min trabajo : POLITICA PUBLICA PARA LA PREVENCION Y ERRADICACION DE TRABAJO INFANTIL CON ENFOQUE FAMILIAR.
En el municipio de Filandia: Desde la oficina de turismo se fomenta la inclusión social, tanto a los visitantes como a los locales.
</t>
  </si>
  <si>
    <t xml:space="preserve">En el Municipio de Buenavista: Existen tres escuelas de formación recreo deportivas en el municipio que acompañan y apoyan las actividades y eventos de personas con discapacidad.
En el Municipio de Quimbaya: El programa de inclusión social "ENAMORARTE" y la Subsecretaria de Educación, cultura, deporte y recreación se adelantaron procesos de formación deportiva en atletismo y baloncesto.
En el Municipio de Salento: 8 escuelas deportivas y 4 culturales fomentando el entretenimiento y el buen uso del tiempo libre en la comunidad con inclusión de la pcd
</t>
  </si>
  <si>
    <t xml:space="preserve">En el Municipio de Filandia: Se realiza a acompañamiento al grupo de formación DAKOTA, en su fortalecimiento     </t>
  </si>
  <si>
    <t>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t>
  </si>
  <si>
    <t xml:space="preserve">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
En el Municipio de Montenegro: Se cuenta con actividad recreo deportivo en el que participan las personas en condición de discapacidad asistentes a la clase de talleres, artes y oficios.
En el Municipio de Quimbaya: El programa de inclusión social "ENAMORARTE" y la Subsecretaria de Educación, cultura, deporte y recreación realiza actividades recreativas, deportivas, lúdicas y culturales.
</t>
  </si>
  <si>
    <t xml:space="preserve">En el Municipio de Génova: El coliseo deportivo del municipio tiene fácil acceso para las personas con discapacidad.
El municipio de Filandia cuenta con centros deportivos accesibles como las canchas barriales y el  polideportivo.
en el Municipio de Quimbaya: El municipio de Quimbaya cuenta con escenarios deportivos con accesibilidad para las personas con discapacidad.
</t>
  </si>
  <si>
    <t xml:space="preserve">En el  municipio de Filandia: Se realiza  orientación permanente a las personas encargadas de los procesos culturales acerca del abordaje a personas con discapacidad.
En el Municipio de Quimbaya: Se realizan talleres de sensibilización con enfoque de discapacidad e inclusión "Atrévete ver mas alla"      
</t>
  </si>
  <si>
    <t xml:space="preserve">En el municipio de Filandia: se ha hecho una articulación y vinculación en cada uno de los procesos  que se adelantan en beneficio de la población con discapacidad a las entidades públicas.
En el Municipio de Salento: Se ha iniciado una campaña masiva de divulgación y sensibilización propuesta desde el cmd sobre estrategias para el reconocimiento de los derechos de las pcd.
</t>
  </si>
  <si>
    <t xml:space="preserve">En el Municipio de Circasia: Constantemente se fomenta la participación de las organizaciones que trabajan para personas en  condición de discapacidad en eventos culturales del municipio: 
En el municipio de Filandia: Los grupos culturales de discapacidad participan activamente en cada uno de los escenarios que representan.
En el municipio de La  Tebaida: en  el trimestre se citó a la población para que participara de las diferentes actividades programadas.
En el Municipio de Quimbaya: El municipio de Quimbaya cuenta desde la subsecretaria de educación, cultura, deporte y recreación fomenta la participación de las organizaciones culturales que trabajan con y para la discapacidad.
</t>
  </si>
  <si>
    <t xml:space="preserve">En el Municipio de Circasia: El manejo de de las PQR se recepcionar en la oficina de discapacidad y se redirección a la secretaria de salud departamental para un trabajo articulado y eficiente en el cual el usuario con discapacidad pueda remediar su problema en salud:
En el Municipio de Filandia: se estableció y socializo ruta de PQR en salud para personas con discapacidad. 
En el Municipio de Montenegro: se cuenta con una contratista que apoya en la solución de inconvenientes que argumentan las personas en condición de discapacidad respecto a salud .
En el Municipio de Quimbaya: Desde la Subsecretaria de salud y el enlace de discapacidad se maneja los PQRS.
En el Municipio de Salento: EN EL Segundo cmd se ratificó la forma de presentación de los recursos de por referente a necesidades de salud insatisfechas.
</t>
  </si>
  <si>
    <t xml:space="preserve">En el Municipio de Filandia: se orienta a las personas con discapacidad para acceder a la seguridad social, pensión, riesgos profesionales, salud y acceso a los medicamentos.
En el Municipio de Quimbaya: Desde la Subsecretaria de salud y el enlace de discapacidad se vigila y se gestiona el acceso a la seguridad social y el acceso a los medicamentos.
</t>
  </si>
  <si>
    <t xml:space="preserve">En el municipio de Filandia; se hace seguimiento a la atención que se presta y los servicios de prevención que realiza las ESE  del municipio por medio de la asociación de usuarios.
En el Municipio de Salento; Realización de  actividades de acompañamiento mediante visitas domiciliarias en el barrios y familias en cumplimiento de apoyo a la resolución de dificultades con población con discapacidad y sus cuidadores.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</si>
  <si>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adolescentes.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</si>
  <si>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adolecentes.
</t>
  </si>
  <si>
    <t xml:space="preserve">En el Municipio de Buenavista: Esta inclusión de la mujer se trabaja desde la política pública de mujer y equidad de género con enfoque diferencial. 
En el Municipio de Filandia: se promueve la participación de la mujer en escenario como el consejo comunitario de mujeres municipal.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</si>
  <si>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página web.
En el Municipio de Filandia: Se ha socializado los derechos de las mujeres y sus logros históricos, y se recepcionan casos de vulneración de derechos de la población OSIG.
</t>
  </si>
  <si>
    <t xml:space="preserve">En el Municipio de circasia Cada usuario es tratado por igual sin importar su raza o condición. 
En el municipio de Filandia: Desde la alcaldía se brinda atención sin distinción de género, raza o condición.
En el Municipio de Montenegro: se atiende a las personas permitiendo una ruta de atención dependiendo sus requerimientos con igualdad.
En el Municipio de Quimbaya: La secretaria de servicios sociales del municipio de Quimbaya brinda atención oportuna a toda la comunidad que así lo requiera; sin distinción de raza o condición.
</t>
  </si>
  <si>
    <t xml:space="preserve">En el Municipio de córdoba: capacitación enfoques diferenciales.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Cada funcionario de la alcaldía tiene formación en servicio al cliente.
En el municipio de    Montenegro: Se recibe por parte de la secretaría de familia y discapacidad Departamental capacitación sobre atención a población en condición de discapacidad respeto e inclusión
</t>
  </si>
  <si>
    <t xml:space="preserve">Se realizó señalización horizontal en el municipio de Calarcá, y se encuentra en curso acciones para la señalización de espacios accesibles para personas con discapacidad.
Construcción, adecuación y/o mantenimiento de rampas de acceso a vías y andenes en el municipio de calarca, adecuación de escenarios deportivos, realizar rehabilitación de calle y carrera reportadas,  construcción de la conectividad peatonal en el sector de la carrera 28, mantenimiento a los edificios públicos de interés comunitario del municipio.
En el Municipio de Filandia: Teniendo en cuenta las peticiones que expresan las personas en condición de discapacidad a través de los canales de comunicación con los que cuenta la administración municipal y los escenarios de participación como el Comité de Discapacidad en lo relacionado con su movilización y accesibilidad a los espacios públicos del municipio se ha realizado la respetiva señalización y se han incorporado los lineamientos técnicos de inclusión en los proyectos de infraestructura
</t>
  </si>
  <si>
    <t xml:space="preserve">En el Municipio de  Filandia; no cuenta con rutas dentro del municipio, pero en la ruta intermunicipal se cuenta con los parámetros de accesibilidad. 
En el Municipio de Salento: Salento somos todos” en la Toma de conciencia y Transformación de Imaginarios de movilidad para la PcD y el Desarrollo de adecuaciones al sistema de transporte y movilidad para la inclusión de personas con discapacidad, para un Servicio público de transporte establecido con atención prioritaria a PCD.
</t>
  </si>
  <si>
    <t xml:space="preserve">Las personas con discapacidad en la mayoría de oportunidades cuentan con el servicio de transporte de municipio, el cual es el carro del hogar del anciano. Este apoyo en los traslados está sujeto a la disponibilidad del vehículo.
En el Municipio de córdoba: contrato de prestación de servicios para la entrega de tiquetes como subsidio de transporte 
</t>
  </si>
  <si>
    <t xml:space="preserve">En el municipio de Filandia: El municipio de Filandia no cuenta con rutas dentro del municipio, pero en la ruta intermunicipal se cuenta con los parámetros de accesibilidad    </t>
  </si>
  <si>
    <t xml:space="preserve">El Municipio de Buenavista: La página WEB municipal maneja la información incluyente y con enfoque diferencial.
En el Municipio de Circasia; La página de la Alcaldía municipal incluye de manera permanente información para personas en condición de discapacidad. 
En el Municipio de Filandia: se ha implementado tecnologías de comunicación incluyente, como lo es el centro de relevo en la página web de la administración
</t>
  </si>
  <si>
    <t>En el municipio de Filandia: Se elaboró el plan de acción desde comité municipal de discapacidad  donde se le hace seguimiento a la política publica de discapacidad departamental y municipal.</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</si>
  <si>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personas como beneficiarios directos y 400 personas como beneficiarios indirectos.
En el Municipio de Buenavista: se llevó a cabo la capacitación de la estrategia RBC, se creó el plan de acción y en el mes de octubre inicia su  ejecución. 
En el municipio de filandia; se realizó un plan de trabajo con cada familia diagnosticada plasmado en el formato de la estrategia RBC teniendo en cuenta sus principales necesidades   ejecución. .
En el Municipio de Quimbaya: Implementación de la estrategia RBC en el municipio de Quimbaya.
En el Municipio de Salento: Orientación y fortalecimiento a la red de servicios que ejecuta la asociación de personas con discapacidad "ASOPECODIS" y su consejo directivo en los compromisos adquiridos estatutariamente sobre las acciones que corresponden a las estrategias de RBC,  con la secretaria de la familia departamental.
</t>
  </si>
  <si>
    <t xml:space="preserve">En la Secretaría de Salud Departamental: Se realizan jornadas de asistencia técnica a los 12 Municipios del Departamento en la fase administrativa y continuar con el proceso de  expedición de órdenes para valoración de los certificados  de población con discapacidad, los cupos asignados en este periodo fueron los siguientes Armenia 516, Buenavista 25 cupos, Calarcá 114 cupos, Circasia 40 cupos, Córdoba 35 cupos, Filandia 42 cupos, Génova 25 cupos, La Tebaida 114 cupos, Montenegro 90 cupos, Pijao 28 cupos, Quimbaya 102 cupos, Salento 40 cupos.
El número total de población atendida por la IPS Policlínico del Café Montenegro en el periodo comprendido entre el 27 de septiembre del 2021 al 13 de diciembre del presente año es de 512 personas de los Municipios de Armenia 397 personas, Buenavista 9 personas, Calarcá 17 personas, Circasia 3 personas, La Tebaida 8 personas, Montenegro 64 personas, Quimbaya 13 personas.                                                                                                                                                   
El número total de población atendida por la IPS Hospital San Vicente de Paul Circasia en el periodo comprendido entre el 27 de septiembre del 2021 al 13 de diciembre del presente año es de 84 personas de los Municipios de Armenia 24 personas , Calarcá 10 personas, Circasia 37 personas.                                                                                                                                                                                                           
El número total de población atendida por la IPS Hospital Sagrado Corazón de Jesús Quimbaya en el periodo comprendido entre el 27 de septiembre del 2021 al 17 de diciembre del presente año es de 512 personas de los Municipios de Buenavista 15 personas, Calarcá 126 personas, Córdoba 32 personas, Pijao 4 personas, Filandia 42 personas, La Tebaida 65 personas, Montenegro 52 personas, Genova10 personas Quimbaya  166 personas.
En el Municipio de Buenavista: Revisión de historias clínicas para iniciar con el proceso de certificación de discapacidad. Res 113 de 2020.
En el Municipio de Circasia: Se  informó a la población en condición de discapacidad del municipio por medio de las redes sociales de la administración y grupo de WhatsApp,  donde  están los representantes del comité de discapacidad que deben de acercarse a la oficina ubicada en el Centro de Integración Municipal para la actualización de datos y caracterización de los mismos. 
En el municipio de Córdoba; Se realizó  capacitación para la alimentación de la plataforma Sispro, actualización del registro de localización y caracterización de manera permanente. En el Municipio de Filandia: Se realizaron 40 autorizaciones para acceder al certificado de discapacidad. *Se ha hecho seguimiento a las personas con discapacidad que solicitaron el certificado.  Se socializa la ruta del certificado de discapacidad y su importancia con la comunidad y con funcionarios del hospital san Vicente de Paul.
En el municipio de Montenegro: en el trimestre se citó a la población para que participara de las diferentes actividades programadas con el certificado de discapacidad.
En el municipio de Pijao: Se realizó invitación al registro permanente, de pcd y  junto a la recepción de propuestas y posibles soluciones a las inquietudes de la población.
en el Municipio de quimbaya: Se viene realizando la recepcion y tramite de las autorizaciones para el proceso de certificacion y registro de las personas con discapacidad de Quimbaya. 
En el municipio de Salento: Apoyo a la certificación de discapacidad según la resolución 113 del 2020 para el cumplimiento del (RLCPCD) registro de localización y caracterización de personas con discapacidad en la verificación de las personas que cumplan con los requisitos exigidos para ser incluidos en el la plataforma CUBO SISPRO Discapacidad                                                                                               
Participación de la mesas de asistencia técnica al proceso administrativo con las IPS certificadoras en la implementación de la resolución 113 del 2020, para identificar fortalezas y  debilidades surgidas durante el proceso y diseñar estrategias para eliminar barreras de acceso a la certificación         
</t>
  </si>
  <si>
    <t xml:space="preserve">En el Municipio de Córdoba, Armenia, Circasia, Buenavista, Filandia, Calarcá, La Tebaida, Montenegro,   Quimbaya, Pijao, Génova y Salento, con una persona contratada vigente hasta el 31 de diciembre de 2021   para la atención de las personas con discapacidad.
De acuerdo  con la verificación realizada por la Secretaría de Familia, en calidad de Secretaria Técnica de la Política Pública, se ha  constatado que las dependencias de la administración departamental y los  entes municipales cuentan con los enlaces para la articulación, seguimiento e implementación en asuntos de esta Política Pública en discapacidad.        
</t>
  </si>
  <si>
    <t xml:space="preserve">En el Municipio de La Tebaida: A la fecha se han recepcionados 2 hojas de vida de profesionales en lengua de señas colombianas, para su respectiva revisión y entrevista, para adelantar el proceso de contratación para la capacitación a colaboradores de la Administración Municipal en Lengua de Señas Colombiana, favoreciendo los procesos de inclusión en la atención al usuario. Se adelantan acciones precontractuales, requeridas para este fin.
En el Municipio de Montenegro: Se desarrolla actividad en abordaje para contratistas y servidores públicos, donde se socializa  sobre la discapacidad auditiva y lengua de señas colombiana como primer idioma de la comunidad sorda.
En el Municipio de Salento: La administración municipal y su área  de las Tics tiene incorporado en su sección de las comunicaciones, la aplicación para el centro de relevo para sordos y el  programa Jaws para ciegos o de muy baja visión, se debe trabajar en la  difusión e implementación de ajustes razonables, señalética, sonoras, visuales y táctiles,  el uso de estas herramientas tecnológicas para ciegos y sordos en la red pública por parte de la oferta que se tiene desde la Secretaria de Gobierno administrativa y de las Tics.     
</t>
  </si>
  <si>
    <t xml:space="preserve">En el Municipio de Buenavista: La información se actualiza constantemente a medida que se va generando las certificaciones  de las personas con discapacidad.
En el Municipio de Circasia: El programa RLCPD trabajó hasta el mes de agosto ya que entro a regir el programa de certificación Resolución 113 del 31 de enero del 2020, de igual forma en la oficina se sigue actualizando los datos de la población.
En el Municipio de Córdoba:  Actualización de información personal de las personas en condición de discapacidad de manera permanente.
En el municipio de La Tebaida: Se creó en Excel una matriz para caracterizar a la población con discapacidad. 
En el Municipio de Pijao: Se realizó el seguimiento y certificación a las personas que se acercaron con la debida documentación para el certificado de discapacidad.
En el Municipio de Quimbaya: Con el trámite de la certificación se actualiza la información de las personas con discapacidad.
En el Municipio de Salento: Se mantiene el apoyo a la certificación de discapacidad según la resolución 113 del 2020 para el cumplimienton de la verificación de las personas que cumplan con los requisitos exigidos para ser incluidos en las solicitudes a los equipos médico interdisciplinarios certificadores  asignados.   
</t>
  </si>
  <si>
    <t xml:space="preserve">En la Secretaría de Familia:  Desde la Dirección de Adulto Mayor y Discapacidad se actualizó la malla de oferta institucional de los entes municipales y departamentales, se consolidó.   Actualmente está  en difusión con los Enlaces de los 12 municipios del  Departamento y representantes de discapacidad del Comité Departamental.    
En el municipio de Circasia: Se  informó a la población en condición de discapacidad del municipio por medio de las redes sociales de la administración, grupo de WhatsApp  donde hay están los representantes del comité de discapacidad, la oferta institucional (Deporte, cultura, servicios del Hospital San Vicente de Paul y las asociaciones del municipio que trabajan en conjunto con la población), un ejemplo de esto son los programas de música, cultura, teatro, artesanías entre otras. La mayoría de las actividades que se realizaron fueron de forma virtual  por asuntos de la pandemia. 
En el Municipio de Córdoba: se realiza una reunión de socialización de oferta institucional, al igual por los grupos de WhatsApp y redes sociales de la administración con la oferta institucional.
En el municipio de Filandia: Se socializo en la celebración del día Internacional de las personas con discapacidad  la oferta institucional que tiene la Secretaria de Familia para capacitación en lenguaje de señas. 
En el municipio de La Tebaida: Semanalmente se le informo a las Personas con Discapacidad y a los cuidadores sobre las actividades a realizar.
En el municipio de Salento: Gestiones en el proceso de certificación para RLCPCD realizada con la ESE Hospital San Vicente De Paul la Institución Educativa y sus docentes, la Asociación de personas con discapacidad ASOPECODIS para solicitud de historias clínicas para obtener documentación para tramites de certificación de discapacidad para RLCPCD y autorizaciones con las IPS certificadoras.   
</t>
  </si>
  <si>
    <t xml:space="preserve">Desde la Secretaría de Familia:  El Subcomité fue creado y se dinamiza de acuerdo a lo reglamentado en la Ordenanza 012 de 2020, por lo tanto se considera una meta cumplida a 100%.       
En  el Municipio  de Buenavista: Cada Secretaría tiene asignado una persona para dar cumplimiento a los requerimientos de la Política  Pública de Discapacidad  Municipal.          
En el Municipio de Salento:  Tiene una mesa técnica de Representantes de las diferentes categorías de personas con discapacidad con acciones articuladas y operando. 
La Alcaldia de Armenia: Cuenta con un comite técnico que antecede al comité municipal de discapacidad y esta conformado por los enlaces de cada Secretaria y ente descentralizado.
En el Municipio de Montenegro: Cuenta con el acompañamiento del enlace de Educación para los temas de  discapacidad.
En el municipio de Córdoba:  Tiene un enlace para las personas con  Discapacidad a municipal, alcalde y secretario general y de gobierno.    
</t>
  </si>
  <si>
    <t xml:space="preserve">El Municipio de Buenavista:  La Institución Educativa,  cuenta con una intérprete para la estudiante con discapacidad auditiva. Este acompañamiento se realiza los días lunes, martes y miércoles.
En el Municipio de circasia: La administración municipal hace un chequeo a las instituciones educativas para verificar que hayan salones de apoyo y el material  pedagógico adecuado para Implementar programas de formación en el lenguaje en los diferentes ciclos vitales con discapacidad visual y auditiva facilitando así  inclusión educativa. 
En el municipio de Filandia: Se socializo en la celebración del día mundial de la discapacidad la oferta institucional que tiene la Secretaria de Familia para capacitación en lenguaje de señas. 
En el Municipio de Montenegro: Se realizó de manera continua dentro de la administración municipal para personal de la administración, capacitación sobre atención  a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En el municipio de Salento: LA ADMINISTRACION MUNICIPAL Y SU AREA  DE LAS TICS TIENE INCORPORADO EN SUS SECCION DE LAS COMUNICACIONES APLICACIÓN PARA CENTRO DE RELEVO PARA SORDOS Y EL  Programa JAWSS PARA CIEGOS O DE MUY BAJA VISION.(se debe trabajar en la  difusión e implementación de ajustes razonables, señalética, sonoras, visuales y táctiles y el uso de estas herramientas tecnológicas para ciegos y sordos en la Red Publica por parte de la oferta que se tiene desde la Secretaria de Gobierno administrativa y de las tics.
</t>
  </si>
  <si>
    <t xml:space="preserve">En el Municipio de Córdoba: Encuentro de cuidado e información por redes sociales en apoyo de comisaria de familia y enlace de discapacidad.
En la Secretaría del Interior:  Brindaron asistencias técnicas para implementar los métodos de resolución pacífica de conflictos en diez (10) Instituciones Educativas del Departamento del Quindío, mediante la implementación y actualización de los manuales de convivencia, siendo las instituciones educativas que recibieron las asistencias técnicas las siguientes:
I.E. San Vicente (Génova, )Instituto Génova (Génova), I.E. Instituto Tebaida (La Tebaida), I.E. Baudilio Montoya (Calarcá), I.E Instituto Montenegro (Montenegro), I.E. Ramón Mesa Londoño (Montenegro), I.E. San José  (Circasia), I.E. San José  (Calarcá), I.E. general Santander  (Calarcá), I.E. Marco Fidel Suarez (Montenegro).
Se realizó capacitación con los estudiantes, docentes y directivos docentes en métodos alternativos de solución de conflictos en cuatro (4) Instituciones Educativas del Departamento del Quindío, de la siguiente forma:
I.E. Instituto Tebaida (La Tebaida), I.E. Baudilio Montoya (Calarcá),I.E. Goretti (Montenegro), I.E. Fundadores (Montenegro) Brindó asistencia técnica para fortalecer a las instituciones privadas de caracter comunial en lo concerniente a la resolución de conflicto en Seis (6) municipios del Departamento del Quindío, de la siguiente forma:
JAC del barrio nuevo horizonte (Buenavista), Directivos de la JAC la playita (Pijao), Representantes de la JAC barrio Santander (Calarcá), Representantes de la asocomunal de Salento, Representantes de la asocomunal de Pijao, Representantes de la asocomunal de Circaisia., Representantes de la asocomunal de Córdoba.
Se brindó asistencia técnica a cuatro (4) Instituciones privadas del Departamento del Quindío en Resolución pacífica de conflictos, así:
La Fundación Hogares Clareth, Centro de responsabilidad penal para adolescentes Faro San Ignacio, Centro de responsabilidad penal para adolescentes Faro San Francisco, Centro de responsabilidad penal para adolescentes Faro San Carlos.
En total se  han capacitado a veinticuatro (24) Instituciones públicas y privadas asistidas técnicamente en métodos de resolución de conflictos durante este tercer trimestre del 2021. 
</t>
  </si>
  <si>
    <t>En  el Municipio de Salento: Se realizó con el equipo psicosocial y terapéutico,  de forma frecuente en todo evento que facilita el acercamiento a los grupos poblacionales en general sensibilización con inclusión de las familias y cuidadores de personas con discpacidad,  de toda forma de violencia con inclusión de las víctimas del conflicto armado, programa social en tu vereda y social en tu barrio.</t>
  </si>
  <si>
    <t>En la Secretaría del Interior:  Realizó socialización  de rutas de protección a líderes representante del enfoque diferencial " discapacidad “en las mesas municipales de victimas de Montenegro, Armenia, Córdoba, Calarca , Circasia, Salento.</t>
  </si>
  <si>
    <t xml:space="preserve">En el Municipio de Córdoba: Se realiza socialización  de los derechos humanos por medio de grupos de WhatsApp y redes sociales de la administración con una  (1) reunión.
En el Municipio de Quimbaya:  Capacitación por parte de la Secretaria de Salud sobre los derechos y deberes en Salud que tienen las personas con discapacidad.
</t>
  </si>
  <si>
    <t xml:space="preserve">en la Secretaría de  salud Departamental   Con la poblacion adolescente de los grados 9-10 y 11 orientaciones sobre proyectos de vida con  base en planificacion familiar y para el grupo etario de 21 a 54 años consulta preconcepcional, curso para la paternidad responsable, consulta prenatal, atencion del parto humanizado y diferencial, consulta del puerperio y atencion al recien nacido.
En el  municipio de Calarcá: Socialización del programa hogar de paso  a entidades que atienden casos de mujeres maltratadas
Socialización para las entidades que atienden casos de mujeres maltratadas inlcuida mujeres en condición de discapacidad </t>
  </si>
  <si>
    <r>
      <t xml:space="preserve">en el  municipio de Calarca: 5 Talleres sobre habilidades para la vida,c uidadores y familias,  docentes, entes publicos y privados.
En el Municipio de Salento: LA ALCALDÍA OFRECE SERVICIO DE </t>
    </r>
    <r>
      <rPr>
        <sz val="10"/>
        <color theme="1"/>
        <rFont val="Arial"/>
        <family val="2"/>
      </rPr>
      <t xml:space="preserve">ORIENTACIÓN PSICO-PEDAGÓGICA Y TERAPÉUTICA CON ENFOQUE DIVERSO PARA PERSONAS CON DISCAPACIDAD, SU CUIDADOR Y SU NÚCLEO FAMILIAR CON EL EQUIPO PSICOSOCIAL DE LA SECRETARÍA DE SERVICIOS SOCIALES DE LA ALCALDIA MUNICIPAL EN TEMAS DE CERTIFICACION, APOYOS TECNICOS Y ENTEMAS DE INCLUSION Y ACCESIBILIDAD PARA LA PARTICIPACION   </t>
    </r>
  </si>
  <si>
    <t xml:space="preserve">en el Municipio de Córdoba: Apoyo en la formacion de la asociacion caminos sin fronteras  </t>
  </si>
  <si>
    <t xml:space="preserve">en la Secretaría del interior: * Se proyectó el acto administrativo para dar paso jurídico al equipo para la planeación y promoción de la participación ciudadana.
*Elaboración del diagnóstico de la participación ciudadana.
*Seguimiento al plan de acción de la participación ciudadana.  
• Capacitación en control social y veedurías a la red de entidades prestadoras de servicios de salud.
• Se encuentra en desarrollo la gestión que permita  emitir los programas radiales en apoyo a las veedurías y control social en el departamento.
en el Municipio de La Tebaida: Se cuenta con delegados para todos los mecanimos de participacion en el municipio  
 </t>
  </si>
  <si>
    <t xml:space="preserve">En el municipio de Calarcá:  Realizaron cinco (5) actividades de apoyo y orientación a organizaciones para personas con discapacidad en el municipio. 
En el Municipio de Circasia: Se brinda asesoría a las organizaciones que trabajan con discapacidad en el municipio y se les fortalece de forma articulada con los entes territoriales, de forma constante se brinda el apoyo y al tiempo  que ellos lo solicitan .
En el Municipio de Córdoba: Apoyo en la formación de la asociación caminos sin fronteras de personas con discapacidad.  .
En el municipio de Montenegro;  Posesionan a los  representantes de  discapacidad ante el comité Municipal de discapacidad, reciben capacitación sobre la importancia de participación de los mismos, respecto a los diferentes temas que se tratan dentro del mismo encuentro , en beneficio de toda la población en condición de discapacidad de Municipio de Montenegro.
En el Municipio de Salento: Articulación para el acompañamiento y participación de la asociación de personas con discapacidad ASOPECODIS en la realización de la conmemoración del día internacional de la discapacidad. Apoyo a la asociación de personas con discapacidad ASOPECODIS en la entrega de regalos a NNAyJ y personas mayores con discapacidad y sus cuidadores durante el evento de la conmemoración del día internacional de la discapacidad.
</t>
  </si>
  <si>
    <t>En el Municipio de Salento: La articulación con las instituciones educativas ha permitido conocer la oferta educativa para los estudiantes con discapacidad y asegurar información  para la inclusión y acceso, garantizando la calidad y la permanencia.</t>
  </si>
  <si>
    <t xml:space="preserve">En el Municipio de Córdoba: Estrategias de fortalecimiento por medio de los profesores del aula de apoyo                    </t>
  </si>
  <si>
    <t xml:space="preserve">Municipio de Córdoba: Adecuación de las zonas de acceso para la población en condición de discapacidad en esta ocasión, salas de internet para el desarrollo de las clases virtuales. 
Municipio de Salento: Dentro del plan de acción se espera un diagnóstico  por parte de la i.e de los equipamientos tecnológicos que se requieren para la inclusión de los estudiantes con diferentes discapacidades.
Secretaría de Educación Departamental: al  30 de septiembre se reporta según el sistema de matrícula (SIMAT) 2.205 estudiantes en condición de las discapacidad      
</t>
  </si>
  <si>
    <t xml:space="preserve">En la Secretaría de las Comunicaciones y la Información Departamental: En el cuarto trimestre del año 2021, se continuo con la gestión ante el MINTIC para la entrega de 835 terminales de computo en el departamento del Quindío, los cuales se entregan a partir del mes de noviembre del 2021. Esta gestión beneficiará a la población estudiantil del departamento, entre los cuales se encuentra la población estudiantil con capacidades especiales, la cual será beneficiada indirectamente con esta gestión de la Secretaria TIC, la cual logro la entrega de 2803 terminales de computo al finalizar del periodo de 2021.
El numero exacto de la población estudiantil con capacidades especiales, la determina cada institución estudiantil beneficiada con la entrega de estas terminales de computo.
En el municipio de Córdoba: adecuación de las zonas de acceso para la población en condición de discapacidad en esta ocasión salas de internet para el desarrollo de las clases virtuales  
</t>
  </si>
  <si>
    <t xml:space="preserve">En el Municipio de Córdoba: Contratación de personal para  el desarrollo de actividades recreativas y culturales con enfoque diferencial.
En el Municipio de Salento: Dentro de las actividades operativas se tiene estipulado con la subsecretaria de cultura y deporte  espacios de formación a estudiantes con discapacidad cognitiva e intelectual.
</t>
  </si>
  <si>
    <r>
      <rPr>
        <sz val="11"/>
        <color theme="1"/>
        <rFont val="Arial"/>
        <family val="2"/>
      </rPr>
      <t>Secretaría De Infraestructura Departamental: Para el mantenimiento de las sedes de las Instituciones Educativas, se realizaron visitas técnicas y  presupuestos en: 
1- IE BOQUI SALENTO   2- JOSE EUSTACIO RIVERA  3- MARIA AUXILIADORA       4 - I.E Roman María Valencia sede Granja 5-  I.E SAN BERNARDO    6- I.E SEDE BARRAGAN   7- I.E SEDE EL CAIRO  8- FUNDANZA  9- LA ISLA GENOVA  10- SAN JOSE FACHADAS   11- 2o. INFORME DE VISITA TECNICA ESCUELA SAN RAFAEL  12-. REGISTRO DE VISITA TECNICA ESCUELA SAN RAFAEL  13-  INFORME DE VISITA TECNICA VIVERO SALENTO   14 PEQUEÑINES CORDOBA   15-  I.E MARIA AUXILIADORA  16- I.E LA SOLEDAD</t>
    </r>
    <r>
      <rPr>
        <sz val="10"/>
        <color theme="1"/>
        <rFont val="Arial"/>
        <family val="2"/>
      </rPr>
      <t xml:space="preserve">
</t>
    </r>
    <r>
      <rPr>
        <sz val="11"/>
        <color theme="1"/>
        <rFont val="Arial"/>
        <family val="2"/>
      </rPr>
      <t>PROYECTA: Realizó la planificación y estudios previos para la ejecución de un convenio con la Secretaria de Educación del Departamento para el mejoramiento en 12 locaciones educativas.  Se realizó la planificación y estudios previos para la ejecución y cumplimiento de la meta propuesta, además actualmente se están realizando los estudios y diseños para el mejoramiento de la cubierta y la red eléctrica de la IE San José del municipio de Circasia.</t>
    </r>
    <r>
      <rPr>
        <sz val="10"/>
        <color theme="1"/>
        <rFont val="Arial"/>
        <family val="2"/>
      </rPr>
      <t xml:space="preserve">
</t>
    </r>
  </si>
  <si>
    <t xml:space="preserve">En la secretaría de Salud Departamental: Formación a los profesionales y técnicos en salud sobre el concepto y tipos de discapacidad, estrategia de RBC en los municipios de Armenia, Quimbaya, Montenegro, Quimbaya, Calarca, La Tebaida, se capacita el talento humano en salud de las 12 ESEs públicas y el Hospital San Juan de Dios en ruta para acceder al certificado de discapacidad y deberes y derechos en salud.
En el municipio de Salento: La Secretaria de Servicios Sociales en articulación con la ESE y las IPS privadas genera espacios de colaboración para apoyar acciones con la comunidad (mesa de trabajo en las instalaciones de la administración municipal; con las referentes principales de las EPS, los representantes al comité municipal de la población con discapacidad, la asociación de personas con discapacidad, (asopecodis) y el acompañamiento de la Secretaria de Salud Departamental, para tratar la corresponsabilidad que tienen las entidades de salud que operan en el municipio para la entrega oportuna de todo lo relacionado con los suministros incluidos en el Plan Obligatorio en Salud y el acceso a servicios de salud.
</t>
  </si>
  <si>
    <t>En la Secretaría de Salud: Realizó un (1) documento sobre la situación  actual  de las personas con  discapacidad del municipio de Quimbaya teniendo en cuenta diferentes distribuciones como edad, sexo, escolaridad.</t>
  </si>
  <si>
    <t xml:space="preserve">En la Secretaría de Salud Departamental:  Continúa con la recepción de PQR desdela  oficina del SAC. 
En el Municipio de Circasia :  El día 05 de noviembre de 2021, se tramitó una PQR a la Secretaria de Salud Departamental, queja frente a la EPS MEDIMAS, en condición de discapacidad le han negado un exámen molecular para determinar su diagnóstico.
En el Municipio de Salento: La Secretaria de Salud departamental brinda todo el apoyo en la socialización en las formas de utilizar los PQR como estrategias de apoyo para que la población utilice estos servicios.
</t>
  </si>
  <si>
    <t xml:space="preserve">En  la Secretaría de Salud  Departamental: Respecto las acciones realizadas desde la Dimensión de Salud Sexual y Reproductiva, se realizaron 11 asistencias técnicas en tema de Resolución 1904 con los funcionarios de los planes locales para sensibilización, se habló del tema ajustes razonables, apoyos, consentimiento informado, salvaguardas.
En el Municipio de Salento: La Secretaria de Servicios Sociales en  articulación con la ESE y las IPS privadas genera espacios de colaboración para apoyar acciones con la comunidad en el manejo prioritario con la población con discapacidad; con énfasis en la promoción y prevención en salud sexual y reproductiva.
</t>
  </si>
  <si>
    <t xml:space="preserve">En el Municipio de Génova: La administración municipal cuenta con una base de datos de personas con discapacidad caracterizadas.
El municipio de Filandia:  Realiza actualización permanente de datos e información de acuerdo a los programas y servicios que oferta el municipio para la población con discapacidad, desde la asociación Abriendo Caminos con Amor, formación deportiva para personas con discapacidad, formación en danzas y en música, entre otros.
En el Municipio de Salento:  Realiza mesa de trabajo con algunos entes corresponsables para buscar estrategias de apoyo “la comisaria de familia y las instituciones educativas como referentes principales, realizan reuniones trabajo conjunto en  acercamiento a las instituciones y los padres de familias (escuelas de padres) en alternativas de acompañamiento y ayudas concertadas” con el acompañamiento del ICBF en la búsqueda de estrategias de cara a optimizar el proceso académico virtual y a distancia con los padres de familia y niños, niñas, adolescentes y jóvenes con discapacidad y con nne
</t>
  </si>
  <si>
    <t>En el Municipio de Montenegro: Charla sobre prevención y causas de las diferentes discapacidades en el V comité Municipal de Discapacidad.</t>
  </si>
  <si>
    <t xml:space="preserve">La Secretaría de Salud Departamental: 1, Para el desarrollo de promoción, protección y apoyo a la lactancia materna se realiza, con las entidades territoriales de salud municipales , Empresas Administradoras de Planes de Beneficio EAPB-EPS y personal de Salud, se socializa estado de la estrategia en 4 años 2016-2017-2018-2019 y se pone en marcha la estrategia de Autoevaluación IAMI, en 11 IPS Públicas y Hospital San Juan de Dios. b) En las IPS se da asistencia técnica y se entrega ficha técnica para el desarrollo de la tecnología de información en salud para entorno comunitario para la promoción, protección y apoyo a la lactancia materna. c)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ESE Hospital San Vicente del municipio de Circasia, REd Salud, Hospital Universitario San Juan de Dios, Universidad del Quindío.  En el marco de espacios de articulación de los temas de salud y se desarrolla el tema de proyecto de Cualificación de  la lactancia materna en el Departamento.  2, Se  verifica el adelanto de campañas de gestión del riesgo para temas de consumo, aprovechamiento biológico de con el seguimiento y evaluación de la calidad de la atención nutricional con el bajo peso al nacer y desnutrición aguda en IPS (4 ESE hospitales- La Misericordia, Sagrado Corazón de Jesús, Pio X, Roberto Quintero Villa;  2.EAPB Nueva EPS, Medimas, Asmet Salud, Coomeva EPS; 3. Entidades Territoriales de Salud en 4 municipios, 3, Con las entidades territoriales de salud municipales , Empresas Administradoras de Planes de Beneficio EAPB-EPS y personal de Salud se socializa la  “ruta integral de atención en salud para el tratamiento de la desnutrición aguda moderada y severa en niños menores de cinco años” en el entorno ambulatorio y hospitalario cuyo lineamiento está reglamentado en las resoluciones 2350 de 2020. 
En el Municipio de Génova; Con el apoyo del plan territorial de salud se lleva acabo el seguimiento a la parte alimentaria de los niños y niñas en primera infancia, infancia y adolescencia.
En el Municipio de Filandia: construcción del plan de acción de seguridad alimentaria dentro del comité de seguridad alimentaria, teniendo en cuenta las necesidades específicas d  de la población con discapacidad. 
En el Municipio de Salento: Se tiene implementado en el sector rural unidades productivas con inclusión de la pcd que permiten protección y seguridad alimentaria.
</t>
  </si>
  <si>
    <t xml:space="preserve"> Para realizar la atención integral de personas con discapacidad la Secretaría de Familia realizó la adquisición de 70 ayudas técnicas que no hacen parte del Plan de beneficios en Salud, las cuales se están entregando a las personas con discapacidad que cumplen requisitos para acceder a ellas.
En el municipio de Circasia:  El día 07 de diciembre del año 2021 se realizó entrega de AYUDAS TECNICAS a la población en condición de discapacidad en articulación con la secretaria de familia departamental.
en el Municipio de Cordoba:envio de bases de datos con soportes para ayudas tecnicas.
en el Municipio de Montenegro:  Cuenta en el Municpio de Montenegro con el apoyo de la fundación Corazones Unidos por el Quindio, quienes hacen prestamo de ayudas técnicas en beneficio de las personas en condición de Discapcidad , ademas desde la secretaria de salud Municipal tenemos el apoyo con eliminación de berreras de acceso a la salud. 
El municipio de Quimbaya:  Gestionaron 5 ayudas técnicas con la Secretaria de Familia del Departamento.
en el Municipio de Salento: LA ADMINISTRACION MUNCIPAL SE HA AJUSTADO A LOS REQUERIMIENTOS PARA LAS ENTREGAS DE  AYUDAS A LAS PESONAS QUE HAN MANIFESTADO SU NECESIDAD O DE ACUERDO A LAS NECESIDADES QUE SE HAN ENCONTRADO EN LAS ACTIVIDADES DE ACOMPAÑAMIENTO      </t>
  </si>
  <si>
    <t xml:space="preserve">En la  Secretaría de Turismo: Para el segundo trimestre, en articulación con Colpensiones,  se realizó un taller en el Municipio de  Buenavista dirigido a las personas con discapacidad, con el fin de  presentar el programa del gobierno BEPS, aclarar dudas y dar soluciones, a los asistentes.  Allí asistieron siete (7) personas de esta población.        
Desde la Personería de Armenia, se diseñan estrategias de seguimiento a la incorporación de las mujeres en el ámbito laboral en condiciones de igualdad de oportunidades y de salarios apoyado en el Programa de Equidad Laboral con Enfoque Diferencial de Género del Ministerio del Trabajo.
</t>
  </si>
  <si>
    <t xml:space="preserve">En la Secretaría de Familia Departamental: A través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el Municipio de córdoba: apoyo contratista banco de hojas de vida para formación laboral .
en el municipio de Génova: la Secretaria de Familia se realizaron 4 clases de taller de artesanía Arte Ruso y una de  elaboración de correas en cuero para que las personas con discapacidad y sus cuidadores tengan conocimiento de un arte para que después sea convertido en un emprendimiento y fuente de ingreso.
En el municipio de Filandia: Se conformaron y se fortalecieron grupos de unidades productivas en panadería y bisutería  desde la asociacion abriendo caminos con amor. 
En el municipio de pijao: la secretaria de planeación medio ambiente e infraestructura en su fortalecimiento con la oficina de asuntos agropecuarios tiene la oferta institucional en programas de agro. Para la incluison de PcD en el municipio.
En el Municipio de Salento: Se tiene implementado en el sector rural unidades productivas con inclusión de la pcd que permiten protección y seguridad alimentaria. 
En la Secretaría de Turismo: Para el cuarto trimestre de 2021,se siguieron fortaleciendo los emprendimientos identificados  en los dos anteriores semestres,  a través de capacitaciones en marketing digital y participación en ferias y eventos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</si>
  <si>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realizó entrega de materia prima y maquinaria para producción de joyería. 
En el Municipio de Circasia: Emprendimiento, personas con discapacidad tienen un espacio en ferias  o eventos realizados en el parque principal  como método de inclusion laboral. También se realizó entrega de una estufa a otra emprendedora con discapacidad, que realiza arequipe, a  otro emprendedor se le fortaleció su emprendimiento con la entrega de una cortadora láser para madera y asi contribuir con la realización de las chivas en madera.
En el Municipio de Filandia: Convenio con la asociación abriendo caminos con amor en donde se ejecutan proyectos productivos.
En el Municipio de Salento: El programa mujeres emprendedoras del municipio  y su enlace correspondiente ha integrado a mujeres con discapacidad en diferentes eventos de promoción empresarial y ventas desde la virtualidad.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</si>
  <si>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la Secretaría de Turismo: Para el cuarto trimestre de 2021,se siguieron fortaleciendo los emprendimientos identificados  en el segundo semestres,  a través de capacitaciones en marketing digital y participación en ferias y eventos.
</t>
  </si>
  <si>
    <t xml:space="preserve">En el municipio de Filandia: En compañía de la  Comisaria de familia se elaboró plan de trabajo y auto evaluación de acuerdo al comité de erradicación de las peores formas de trabajo infantil y protección del joven trabajador  </t>
  </si>
  <si>
    <t xml:space="preserve">En el ministerio del Trabajo territorial Quindío: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Quindiana. La tematica se fundamentó en la socializacion de los Beneficios otorgados por el Gobierno Nacional y exencion Tributarias a la cual tiene derecho del empresarios al genrar la vinculación de este grupo poblacional  
En el Municipio de Córdoba: participación de los diferentes programas culturales del municipio.
En el Municipio de Génova: por medio de la socialización de la normatividad que garantiza los derechos de las personas con discapacidad en el programa radial se enfatizó en el derecho al trabajo decente y digno.
En el Municipio de Filandia: En La alcaldía cuenta con un enlace de la agencia de empleo quien vela por el trabajo decente y digno.
en el Municipio de Quimbaya: Desde el programa de inclusión social "ENAMORARTE" del municipio de Quimbaya se promueve la cultura del trabajo decente y digno.
</t>
  </si>
  <si>
    <t xml:space="preserve">En el Municipio de Buenavista: Socializar el discurso de la discapacidad a los medios de comunicación como procesos de inclusión dando a conocer la oferta y los aciertos de esta población en los diferentes espacios para la divulgación de los valores de igualdad y respeto hacia la población.
En el municipio de Filandia: De manera permanente se capacita las agencias turísticas en servicio al cliente en donde se incluye el abordaje a personas con discapacidad. 
En el Municipio de Quimbaya: En el marco de la conmemoración del día internacional de la discapacidad en PANACA se realizó un conversatorio "hablemos de inclusión", dirigido a los alcaldes y empresarios del turismo.
En el Municipio de Salento: “Salento Somos Todos Turismo y el disfrute del Personas con discapacidad” Se han promovido acciones para  el diseño de ajustes razonables en todos los hoteles y centros turísticos existentes.  Durante todo el periodo del 2021 se han realizado verificaciones de implementación de las normas técnicas sectoriales, documentación vigente y requisitos de Ley, (Ley 1801, NTS OO1, 002 Y 008); en los diferentes prestadores de servicios turísticos del municipio, fundamentalmente los alojamientos quienes deben cumplir con ciertos parámetros y requisitos de implementación para su buen funcionamiento, cumpliendo además con parámetros establecidos que permitan el libre acceso y movilidad de Personas con Discapacidad.
</t>
  </si>
  <si>
    <t xml:space="preserve">En el Municipio de Buenavista: Se realiza una actividad física para las Personas con Discapacidad y sus familias , en las cuales se les proporciona las herramientas para que ellos aprenda a ejercitarse según su discapacidad ya que todos no pueden realizar el mismo ejercicio.
En el Municipio de Filandia realiza formación en actividad física para personas con discapacidad, quienes asisten los lunes y miércoles  a clases, y se realiza actividades lúdicas y recreativas. 
En el municipio de Montenegro: Desde la oficina de deportes se cuenta con una oferta amplia abierta para toda la población, incluyendo las personas en condición de discapacidad.
En el Municipio de Quimbaya: Desde INDEPORTES se trabajó con personas con discapacidad y sus cuidadores actividades físicas, lúdicas y recreativas     
</t>
  </si>
  <si>
    <t xml:space="preserve">En el Min trabajo: . 16/11/2021: POLÍTICA PÚBLICA PARA LA PREVENCIÓN Y ERRADICACIÓN DE TRABAJO INFANTIL, TRABAJADOR PROTEGIDO.
En el municipio de Filandia: se garantiza la accesibilidad de las personas con discapacidad a los sitios turísticos publico 
La administración municipal  de salento otorga permiso a persona con discapacidad fisica para el desempeño de la labor como informador turístico en el municipi.
</t>
  </si>
  <si>
    <t>En el Municipio de Circasia: El deportista Albeiro Moreno Jiménez persona en condición de discapacidad y tenista de Circasia, se le brindo estímulos para su participación en eventos relacionados a su deporte</t>
  </si>
  <si>
    <t xml:space="preserve">En INDEPORTES QUINDÍO:  En el segundo trimestre del año 2021  se han beneficiado 87 deportistas de discapacidad en 7 deportes o disciplinas adaptadas con miras a la preparación de los juegos deportivos  Paranacionales 2023.        
Se realizó un evento deportivo en la fundación Abrazar del municipio de Calarcá con 69 personas entre ellas, deportistas de karate y boccia.  
En el Municipio de Salento: Se tiene como meta tener un deportista con discapacidad con proyección y de alto rendimiento. 
</t>
  </si>
  <si>
    <t xml:space="preserve">En el municipio de Buenavista: En el municipio no existen ligas, existen escuelas de formación las cuales si han sido dotadas de implementos necesarios para su funcionamiento para la atención de las personas con discapacidad.
En el Municipio de Filandia: Se cuenta con material deportivo apto para la formación deportiva de las personas con discapacidad      
</t>
  </si>
  <si>
    <t>En INDEPORTES QUINDÍO se encuentra en proceso la   formación de los funcionarios  en Enfoque de Discapacidad y Legislación Deportiva para PCD.</t>
  </si>
  <si>
    <t xml:space="preserve">En el municipio de Buenavista:  Mejoramiento de la accesibilidad a todos los escenarios deportivos.
En el Municipio de Circasia: La accesibilidad a los escenarios deportivos esta en desarrollo cada vez más y es inclusiva para la población con discapacidad  polideportivos y canchas de futbol.
En el Municipio de Filandia: Se ha realizado muestras culturales agenciadas por personas con discapacidad.
En el Municipio de Salento: Vinculación de personas con discapacidad en muestras culturales y presentaciones del grupo de chirimía en la feria de salud del mes de septiembre desde la secretaria de servicios sociales
</t>
  </si>
  <si>
    <t xml:space="preserve">En el Municipio de Buenavista: Las personas con discapacidad que hacen parte de la chirimía, participan en las peñas culturales del municipio.
En el municipio de Filandia: Se ha realizado muestras culturales agenciadas por personas con discapacidad en eventos conmemorativos.
En el Municipio de La Tebaida: En diciembre se realizó exposición de muestra de manualidades de navidad y de dibujo.
En el Municipio de Montenegro: Participa el grupo de chirimía arcoíris en diferentes municipios, realizando muestra de conocimiento s de cada uno de los participantes, realiza muestra en el municipio de Montenegro, parque principal el día '03 de diciembre en la celebración del día internacional de las personas con Discapacidad.
En el Municipio de Salento: LA Participación de  pcd en las escuelas culturales(la chirimía) ha sido dispuesta para los eventos de mayor importancia en el municipio
</t>
  </si>
  <si>
    <t xml:space="preserve">En el  municipio de Filandia: Se realiza  orientación permanente a las personas encargadas de los procesos culturales acerca del abordaje a personas con discapacidad.
En el municipio de Quimbaya: Se sensibiliza a las organizaciones encargadas de los procesos culturales y artísticos para la inclusión y acceso de las personas con discapacidad, padres y/o cuidadores.
</t>
  </si>
  <si>
    <t xml:space="preserve">En el Municipio de Circasia:  Los eventos culturales siempre se realizan en el parque principal con el fin de una adecuada accesibilidad a las personas con discapacidad y sus cuidadores.
En el Municipio de Génova: La casa de la cultura cuenta con  rampa de acceso para personas con discapacidad y el coliseo deportivo también garantiza  la accesibilidad.
En el Municipio de Filandia: se realiza muestras culturales en el parque mirador colina iluminada mensualmente y en eventos especiales.
En el Municipio de Quimbaya: cuenta con el centro cultural de artistas y el auditorio Poporo Quimbaya con acceso para las personas con discapacidad.               
</t>
  </si>
  <si>
    <t xml:space="preserve">En el Municipio de Filandia: Desde el plan Territorial de salud se realiza seguimiento a gestantes y lactantes a madres de niños con discapacidad.
En el Municipio de Quimbaya: Desde la Subsecretaria de Salud se brinda atención en salud.
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
</t>
  </si>
  <si>
    <t xml:space="preserve">En el Municipio de Circasia: La alcaldía  brinda apoyo a Personas Con Discapacidad severa en dotaciones alimenticias y ayudas básicas.
En el Municipio de Filandia: La oficina del Sisbén del municipio realiza vinculación a la EPS para las personas de categorías bajas, con el propósito de ampliar la cobertura en salud del municipio.
En el Municipio de Salento: La ESE hospital San Vicente de Paul, por medio de la gerencia, retifica el ultimo Comite Municipal de Discapacidad del mes de julio, el protocolo de atención prioritario domiciliario incluso a la población con discapacidad severa
</t>
  </si>
  <si>
    <t xml:space="preserve">En el Municipio de Circasia : Las personas con enfoque diferencial y su diferencial  se anexan a un banco de datos para su caracterización  y atención.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Por medio del comité municipal de discapacidad se dan directrices para una atención diferencial.  
</t>
  </si>
  <si>
    <t>En el Municipio de  Filandia: Los terminales y paraderos de transporte del municipio son accesibles para personas con discapacidad.</t>
  </si>
  <si>
    <t xml:space="preserve">En el Municipio de Córdoba: Una ( 1) capacitación con la empresa de transporte para el manejo de tiquetes.
En el Municipio de Quimbaya: Se realizaron capacitaciones a empresarios del transporte público, de instituciones y empresas privadas en el manejo y trato digno de las personas con discapacidad.
</t>
  </si>
  <si>
    <t xml:space="preserve">En el Municipio de Córdoba; Postulación al proyecto de vivienda Barrio VillaJjardín. 
En el Municipio de Salento: implementado una (1) estrategia territorial de bajo costo, para facilitar vivienda digna a PcD, para garantizar la protección y el desarrollo integral de las familias con discapacidad
</t>
  </si>
  <si>
    <t xml:space="preserve">En el Municipio de Córdoba: Línea estratégica Plan de Desarrollo Municipal " Tu y Yo hacemos el cambio.
En el municipio de Filandia: Se incluyó dentro del plan de desarrollo el tema de inclusión accesible                 
</t>
  </si>
  <si>
    <t xml:space="preserve">En el Municipio de Córdoba; Contratación de personal para atención en los puntos vive digital.
En el Municipio de Filandia: Se ha implementado tecnologías de comunicación incluyente, como lo es el centro de relevo en la página web de la administración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</si>
</sst>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quot;$&quot;\ #,##0;[Red]\-&quot;$&quot;\ #,##0"/>
    <numFmt numFmtId="165" formatCode="_-&quot;$&quot;\ * #,##0_-;\-&quot;$&quot;\ * #,##0_-;_-&quot;$&quot;\ * &quot;-&quot;_-;_-@_-"/>
    <numFmt numFmtId="166" formatCode="_-&quot;$&quot;\ * #,##0.00_-;\-&quot;$&quot;\ * #,##0.00_-;_-&quot;$&quot;\ * &quot;-&quot;??_-;_-@_-"/>
    <numFmt numFmtId="167" formatCode="_-* #,##0.00\ &quot;€&quot;_-;\-* #,##0.00\ &quot;€&quot;_-;_-* &quot;-&quot;??\ &quot;€&quot;_-;_-@_-"/>
    <numFmt numFmtId="168" formatCode="_-&quot;$&quot;* #,##0_-;\-&quot;$&quot;* #,##0_-;_-&quot;$&quot;* &quot;-&quot;_-;_-@_-"/>
    <numFmt numFmtId="169" formatCode="_-&quot;$&quot;* #,##0_-;\-&quot;$&quot;* #,##0_-;_-&quot;$&quot;* &quot;-&quot;??_-;_-@_-"/>
    <numFmt numFmtId="170" formatCode="&quot;$&quot;\ #,##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rgb="FF9C0006"/>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b/>
      <sz val="10"/>
      <name val="Arial"/>
      <family val="2"/>
    </font>
    <font>
      <sz val="10"/>
      <color theme="1"/>
      <name val="Arial"/>
      <family val="2"/>
    </font>
    <font>
      <sz val="10"/>
      <color rgb="FF000000"/>
      <name val="Arial"/>
      <family val="2"/>
    </font>
    <font>
      <sz val="9"/>
      <color theme="1"/>
      <name val="Arial"/>
      <family val="2"/>
    </font>
  </fonts>
  <fills count="18">
    <fill>
      <patternFill patternType="none"/>
    </fill>
    <fill>
      <patternFill patternType="gray125"/>
    </fill>
    <fill>
      <patternFill patternType="solid">
        <fgColor rgb="FFFFC7CE"/>
      </patternFill>
    </fill>
    <fill>
      <patternFill patternType="solid">
        <fgColor rgb="FFFBE1ED"/>
        <bgColor indexed="64"/>
      </patternFill>
    </fill>
    <fill>
      <patternFill patternType="solid">
        <fgColor theme="0"/>
        <bgColor indexed="64"/>
      </patternFill>
    </fill>
    <fill>
      <patternFill patternType="solid">
        <fgColor rgb="FFD4868C"/>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EAC4C7"/>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0070C0"/>
        <bgColor indexed="64"/>
      </patternFill>
    </fill>
    <fill>
      <patternFill patternType="solid">
        <fgColor rgb="FFFFC000"/>
        <bgColor indexed="64"/>
      </patternFill>
    </fill>
    <fill>
      <patternFill patternType="solid">
        <fgColor theme="9"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0" fontId="7" fillId="2" borderId="0" applyNumberFormat="0" applyBorder="0" applyAlignment="0" applyProtection="0"/>
    <xf numFmtId="168" fontId="6"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7" fontId="8"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cellStyleXfs>
  <cellXfs count="218">
    <xf numFmtId="0" fontId="0" fillId="0" borderId="0" xfId="0"/>
    <xf numFmtId="0" fontId="9" fillId="0" borderId="0" xfId="0" applyFont="1" applyAlignment="1">
      <alignment horizontal="center" vertical="center"/>
    </xf>
    <xf numFmtId="0" fontId="9" fillId="0" borderId="0" xfId="0" applyFont="1" applyFill="1" applyAlignment="1">
      <alignment horizontal="center" vertical="center"/>
    </xf>
    <xf numFmtId="0" fontId="9" fillId="4" borderId="1" xfId="0" applyFont="1" applyFill="1" applyBorder="1" applyAlignment="1">
      <alignment horizontal="center" vertical="center"/>
    </xf>
    <xf numFmtId="0" fontId="9"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1" fontId="9" fillId="7"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1" fontId="9" fillId="4" borderId="0" xfId="0" applyNumberFormat="1" applyFont="1" applyFill="1" applyAlignment="1">
      <alignment horizontal="center" vertical="center"/>
    </xf>
    <xf numFmtId="1" fontId="9" fillId="13" borderId="1" xfId="0"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xf>
    <xf numFmtId="170" fontId="9" fillId="4" borderId="1" xfId="0" applyNumberFormat="1" applyFont="1" applyFill="1" applyBorder="1" applyAlignment="1">
      <alignment horizontal="center" vertical="center"/>
    </xf>
    <xf numFmtId="1" fontId="9" fillId="4" borderId="1" xfId="0"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xf>
    <xf numFmtId="1" fontId="9" fillId="7" borderId="2" xfId="0" applyNumberFormat="1" applyFont="1" applyFill="1" applyBorder="1" applyAlignment="1">
      <alignment horizontal="center" vertical="center" wrapText="1"/>
    </xf>
    <xf numFmtId="1" fontId="9" fillId="7" borderId="3"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0" fontId="9" fillId="13"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12" fillId="8"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1" xfId="0" applyFont="1" applyFill="1" applyBorder="1" applyAlignment="1">
      <alignment horizontal="center" vertical="center" wrapText="1"/>
    </xf>
    <xf numFmtId="1" fontId="10" fillId="11"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169" fontId="9" fillId="0" borderId="0" xfId="8" applyNumberFormat="1" applyFont="1" applyFill="1" applyAlignment="1">
      <alignment horizontal="center" vertical="center"/>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11" fillId="9" borderId="9" xfId="0" applyFont="1" applyFill="1" applyBorder="1" applyAlignment="1">
      <alignment horizontal="center" vertical="center" wrapText="1"/>
    </xf>
    <xf numFmtId="0" fontId="9" fillId="13" borderId="1" xfId="0" applyFont="1" applyFill="1" applyBorder="1" applyAlignment="1">
      <alignment horizontal="center" vertical="center"/>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3" fontId="9" fillId="0" borderId="2" xfId="0" applyNumberFormat="1" applyFont="1" applyBorder="1" applyAlignment="1">
      <alignment horizontal="center" vertical="center" wrapText="1"/>
    </xf>
    <xf numFmtId="3" fontId="9" fillId="0" borderId="6"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readingOrder="1"/>
    </xf>
    <xf numFmtId="165" fontId="9" fillId="4" borderId="1" xfId="5" applyNumberFormat="1" applyFont="1" applyFill="1" applyBorder="1" applyAlignment="1">
      <alignment horizontal="center" vertical="center" wrapText="1"/>
    </xf>
    <xf numFmtId="0" fontId="9" fillId="4" borderId="1" xfId="5" applyNumberFormat="1" applyFont="1" applyFill="1" applyBorder="1" applyAlignment="1">
      <alignment horizontal="center" vertical="center" wrapText="1"/>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1" xfId="0" applyNumberFormat="1" applyFont="1" applyFill="1" applyBorder="1" applyAlignment="1">
      <alignment horizontal="center" vertical="center" wrapText="1"/>
    </xf>
    <xf numFmtId="9" fontId="15" fillId="6" borderId="1" xfId="0" applyNumberFormat="1" applyFont="1" applyFill="1" applyBorder="1" applyAlignment="1">
      <alignment horizontal="center" vertical="center"/>
    </xf>
    <xf numFmtId="0" fontId="15" fillId="6" borderId="1" xfId="0" applyFont="1" applyFill="1" applyBorder="1" applyAlignment="1">
      <alignment horizontal="center" wrapText="1"/>
    </xf>
    <xf numFmtId="9" fontId="15" fillId="6" borderId="1" xfId="0" applyNumberFormat="1" applyFont="1" applyFill="1" applyBorder="1" applyAlignment="1">
      <alignment horizontal="center" wrapText="1"/>
    </xf>
    <xf numFmtId="0" fontId="15"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7" fillId="2" borderId="1" xfId="1" applyBorder="1" applyAlignment="1">
      <alignment horizontal="center" vertical="center" wrapText="1"/>
    </xf>
    <xf numFmtId="0" fontId="15" fillId="6" borderId="1" xfId="0" applyFont="1" applyFill="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vertical="center" wrapText="1"/>
    </xf>
    <xf numFmtId="1" fontId="9" fillId="7" borderId="2" xfId="0" applyNumberFormat="1" applyFont="1" applyFill="1" applyBorder="1" applyAlignment="1">
      <alignment vertical="center" wrapText="1"/>
    </xf>
    <xf numFmtId="1" fontId="9" fillId="4" borderId="2" xfId="0" applyNumberFormat="1" applyFont="1" applyFill="1" applyBorder="1" applyAlignment="1">
      <alignment vertical="center" wrapText="1"/>
    </xf>
    <xf numFmtId="0" fontId="9" fillId="4" borderId="3" xfId="0" applyFont="1" applyFill="1" applyBorder="1" applyAlignment="1">
      <alignment vertical="center" wrapText="1"/>
    </xf>
    <xf numFmtId="1" fontId="9" fillId="7" borderId="3" xfId="0" applyNumberFormat="1" applyFont="1" applyFill="1" applyBorder="1" applyAlignment="1">
      <alignment vertical="center" wrapText="1"/>
    </xf>
    <xf numFmtId="1" fontId="9" fillId="4" borderId="3" xfId="0" applyNumberFormat="1" applyFont="1" applyFill="1" applyBorder="1" applyAlignment="1">
      <alignment vertical="center" wrapText="1"/>
    </xf>
    <xf numFmtId="0" fontId="9" fillId="4" borderId="1"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11" fillId="9" borderId="11" xfId="0" applyFont="1" applyFill="1" applyBorder="1" applyAlignment="1">
      <alignment horizontal="left" vertical="center" wrapText="1"/>
    </xf>
    <xf numFmtId="0" fontId="11" fillId="1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2" fillId="0" borderId="1" xfId="0" applyFont="1" applyBorder="1" applyAlignment="1">
      <alignment horizontal="left" vertical="center" wrapText="1"/>
    </xf>
    <xf numFmtId="0" fontId="5" fillId="0" borderId="0" xfId="0" applyFont="1" applyAlignment="1">
      <alignment horizontal="center"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wrapText="1"/>
    </xf>
    <xf numFmtId="1" fontId="5" fillId="13" borderId="1" xfId="0" applyNumberFormat="1"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1" fontId="5" fillId="4" borderId="1" xfId="0" applyNumberFormat="1" applyFont="1" applyFill="1" applyBorder="1" applyAlignment="1">
      <alignment horizontal="center" vertical="center"/>
    </xf>
    <xf numFmtId="0" fontId="15"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4" borderId="1" xfId="0" applyFont="1" applyFill="1" applyBorder="1" applyAlignment="1">
      <alignment horizontal="left" vertical="center" wrapText="1"/>
    </xf>
    <xf numFmtId="0" fontId="2" fillId="0" borderId="1" xfId="0" applyFont="1" applyBorder="1" applyAlignment="1">
      <alignment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left" wrapText="1"/>
    </xf>
    <xf numFmtId="0" fontId="1" fillId="8"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4" fillId="5" borderId="7" xfId="0" applyFont="1" applyFill="1" applyBorder="1" applyAlignment="1">
      <alignment horizontal="center" vertical="center"/>
    </xf>
    <xf numFmtId="0" fontId="14" fillId="5" borderId="11" xfId="0" applyFont="1" applyFill="1" applyBorder="1" applyAlignment="1">
      <alignment horizontal="center" vertical="center"/>
    </xf>
    <xf numFmtId="10" fontId="15" fillId="4" borderId="1" xfId="0" applyNumberFormat="1" applyFont="1" applyFill="1" applyBorder="1" applyAlignment="1">
      <alignment horizontal="center" vertical="center" wrapText="1"/>
    </xf>
    <xf numFmtId="9" fontId="15" fillId="4" borderId="1" xfId="0" applyNumberFormat="1"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0" borderId="0" xfId="0" applyFont="1" applyAlignment="1">
      <alignment horizontal="center" vertical="center"/>
    </xf>
    <xf numFmtId="0" fontId="1" fillId="4" borderId="1" xfId="0" applyFont="1" applyFill="1" applyBorder="1" applyAlignment="1">
      <alignment horizontal="left" vertical="center" wrapText="1"/>
    </xf>
    <xf numFmtId="0" fontId="1" fillId="0" borderId="1" xfId="0" applyFont="1" applyBorder="1" applyAlignment="1">
      <alignment horizontal="left" wrapText="1"/>
    </xf>
    <xf numFmtId="0" fontId="1" fillId="4" borderId="1"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9" fontId="15" fillId="4" borderId="6" xfId="0" applyNumberFormat="1" applyFont="1" applyFill="1" applyBorder="1" applyAlignment="1">
      <alignment horizontal="center" vertical="center" wrapText="1"/>
    </xf>
    <xf numFmtId="9" fontId="15" fillId="4" borderId="3"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3" xfId="0" applyFont="1" applyFill="1" applyBorder="1" applyAlignment="1">
      <alignment horizontal="center" vertical="center" wrapText="1"/>
    </xf>
    <xf numFmtId="9" fontId="15" fillId="6" borderId="2" xfId="0" applyNumberFormat="1" applyFont="1" applyFill="1" applyBorder="1" applyAlignment="1">
      <alignment horizontal="center" vertical="center" wrapText="1"/>
    </xf>
    <xf numFmtId="9" fontId="15" fillId="6" borderId="3"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1" fontId="9" fillId="4" borderId="1"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1" fontId="9" fillId="4" borderId="2" xfId="0" applyNumberFormat="1" applyFont="1" applyFill="1" applyBorder="1" applyAlignment="1">
      <alignment horizontal="center" vertical="center" wrapText="1"/>
    </xf>
    <xf numFmtId="1" fontId="9" fillId="4" borderId="3"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1"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1" fontId="5" fillId="4" borderId="2" xfId="0" applyNumberFormat="1" applyFont="1" applyFill="1" applyBorder="1" applyAlignment="1">
      <alignment horizontal="center" vertical="center" wrapText="1"/>
    </xf>
    <xf numFmtId="1" fontId="5" fillId="4" borderId="3" xfId="0" applyNumberFormat="1"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9" fontId="9" fillId="4"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0" borderId="6" xfId="0" applyFont="1" applyBorder="1" applyAlignment="1">
      <alignment horizontal="center" vertical="center"/>
    </xf>
    <xf numFmtId="1" fontId="9" fillId="7" borderId="2" xfId="0" applyNumberFormat="1" applyFont="1" applyFill="1" applyBorder="1" applyAlignment="1">
      <alignment horizontal="center" vertical="center" wrapText="1"/>
    </xf>
    <xf numFmtId="1" fontId="9" fillId="7" borderId="6" xfId="0" applyNumberFormat="1" applyFont="1" applyFill="1" applyBorder="1" applyAlignment="1">
      <alignment horizontal="center" vertical="center" wrapText="1"/>
    </xf>
    <xf numFmtId="1" fontId="9" fillId="7" borderId="3" xfId="0" applyNumberFormat="1" applyFont="1" applyFill="1" applyBorder="1" applyAlignment="1">
      <alignment horizontal="center" vertical="center" wrapText="1"/>
    </xf>
    <xf numFmtId="0" fontId="10" fillId="5" borderId="4"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0" xfId="0" applyFont="1" applyFill="1" applyBorder="1" applyAlignment="1">
      <alignment horizontal="center" vertical="center"/>
    </xf>
    <xf numFmtId="1" fontId="9" fillId="4" borderId="2" xfId="7" applyNumberFormat="1" applyFont="1" applyFill="1" applyBorder="1" applyAlignment="1">
      <alignment horizontal="center" vertical="center" wrapText="1"/>
    </xf>
    <xf numFmtId="1" fontId="9" fillId="4" borderId="3" xfId="7"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1" fontId="9" fillId="4" borderId="2" xfId="0" applyNumberFormat="1" applyFont="1" applyFill="1" applyBorder="1" applyAlignment="1">
      <alignment horizontal="center" vertical="center"/>
    </xf>
    <xf numFmtId="1" fontId="9" fillId="4" borderId="6" xfId="0" applyNumberFormat="1" applyFont="1" applyFill="1" applyBorder="1" applyAlignment="1">
      <alignment horizontal="center" vertical="center"/>
    </xf>
    <xf numFmtId="1" fontId="9" fillId="4" borderId="3"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0" fontId="9" fillId="4" borderId="6" xfId="0" applyFont="1" applyFill="1" applyBorder="1" applyAlignment="1">
      <alignment horizontal="center" vertical="center" wrapText="1"/>
    </xf>
    <xf numFmtId="9" fontId="9" fillId="4" borderId="6" xfId="0" applyNumberFormat="1" applyFont="1" applyFill="1" applyBorder="1" applyAlignment="1">
      <alignment horizontal="center" vertical="center" wrapText="1"/>
    </xf>
    <xf numFmtId="9" fontId="9" fillId="4" borderId="3" xfId="0" applyNumberFormat="1" applyFont="1" applyFill="1" applyBorder="1" applyAlignment="1">
      <alignment horizontal="center" vertical="center" wrapText="1"/>
    </xf>
    <xf numFmtId="164" fontId="9" fillId="0" borderId="2" xfId="0" applyNumberFormat="1" applyFont="1" applyBorder="1" applyAlignment="1">
      <alignment horizontal="center" vertical="center"/>
    </xf>
    <xf numFmtId="0" fontId="9" fillId="12" borderId="2"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5" fillId="6" borderId="6" xfId="0" applyFont="1" applyFill="1" applyBorder="1" applyAlignment="1">
      <alignment horizontal="center" vertical="center" wrapText="1"/>
    </xf>
    <xf numFmtId="9" fontId="9" fillId="4"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9" fontId="15" fillId="6" borderId="6"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9" fontId="9" fillId="4" borderId="2" xfId="0" applyNumberFormat="1" applyFont="1" applyFill="1" applyBorder="1" applyAlignment="1">
      <alignment horizontal="center" vertical="center"/>
    </xf>
    <xf numFmtId="9" fontId="9" fillId="4" borderId="6" xfId="0" applyNumberFormat="1" applyFont="1" applyFill="1" applyBorder="1" applyAlignment="1">
      <alignment horizontal="center" vertical="center"/>
    </xf>
    <xf numFmtId="9" fontId="9" fillId="4" borderId="3" xfId="0" applyNumberFormat="1" applyFont="1" applyFill="1" applyBorder="1" applyAlignment="1">
      <alignment horizontal="center" vertical="center"/>
    </xf>
    <xf numFmtId="0" fontId="9" fillId="4" borderId="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3" xfId="0" applyFont="1" applyFill="1" applyBorder="1" applyAlignment="1">
      <alignment horizontal="center" vertical="center"/>
    </xf>
    <xf numFmtId="9" fontId="15" fillId="6" borderId="2" xfId="0" applyNumberFormat="1" applyFont="1" applyFill="1" applyBorder="1" applyAlignment="1">
      <alignment horizontal="center" vertical="center"/>
    </xf>
    <xf numFmtId="9" fontId="15" fillId="6" borderId="6" xfId="0" applyNumberFormat="1" applyFont="1" applyFill="1" applyBorder="1" applyAlignment="1">
      <alignment horizontal="center" vertical="center"/>
    </xf>
    <xf numFmtId="9" fontId="15" fillId="6" borderId="3"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3" xfId="0" applyFont="1" applyFill="1" applyBorder="1" applyAlignment="1">
      <alignment horizontal="center" vertical="center"/>
    </xf>
    <xf numFmtId="0" fontId="11" fillId="15"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1" fillId="16"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7" xfId="0" applyFont="1" applyFill="1" applyBorder="1" applyAlignment="1">
      <alignment horizontal="center" vertical="center" wrapText="1"/>
    </xf>
    <xf numFmtId="164" fontId="9" fillId="0" borderId="2" xfId="0" applyNumberFormat="1" applyFont="1" applyBorder="1" applyAlignment="1">
      <alignment horizontal="center" vertical="center" wrapText="1"/>
    </xf>
    <xf numFmtId="1" fontId="5" fillId="4" borderId="1" xfId="0" applyNumberFormat="1" applyFont="1" applyFill="1" applyBorder="1" applyAlignment="1">
      <alignment horizontal="center" vertical="center" wrapText="1"/>
    </xf>
    <xf numFmtId="1" fontId="5" fillId="4" borderId="2" xfId="7" applyNumberFormat="1" applyFont="1" applyFill="1" applyBorder="1" applyAlignment="1">
      <alignment horizontal="center" vertical="center" wrapText="1"/>
    </xf>
    <xf numFmtId="1" fontId="5" fillId="4" borderId="3" xfId="7" applyNumberFormat="1" applyFont="1" applyFill="1" applyBorder="1" applyAlignment="1">
      <alignment horizontal="center" vertical="center" wrapText="1"/>
    </xf>
    <xf numFmtId="1" fontId="5" fillId="4" borderId="6"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49" fontId="5" fillId="4" borderId="6" xfId="0" applyNumberFormat="1" applyFont="1" applyFill="1" applyBorder="1" applyAlignment="1">
      <alignment horizontal="center" vertical="center"/>
    </xf>
    <xf numFmtId="49" fontId="5" fillId="4" borderId="3"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1" fontId="5" fillId="4" borderId="3" xfId="0" applyNumberFormat="1" applyFont="1" applyFill="1" applyBorder="1" applyAlignment="1">
      <alignment horizontal="center" vertical="center"/>
    </xf>
    <xf numFmtId="1" fontId="5" fillId="4" borderId="6" xfId="0" applyNumberFormat="1" applyFont="1" applyFill="1" applyBorder="1" applyAlignment="1">
      <alignment horizontal="center" vertical="center"/>
    </xf>
    <xf numFmtId="1" fontId="5" fillId="4" borderId="1" xfId="0" applyNumberFormat="1" applyFont="1" applyFill="1" applyBorder="1" applyAlignment="1">
      <alignment horizontal="center" vertical="center"/>
    </xf>
    <xf numFmtId="0" fontId="15"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9" fontId="15" fillId="6" borderId="2" xfId="0" applyNumberFormat="1" applyFont="1" applyFill="1" applyBorder="1" applyAlignment="1">
      <alignment horizontal="center"/>
    </xf>
    <xf numFmtId="9" fontId="15" fillId="6" borderId="3" xfId="0" applyNumberFormat="1" applyFont="1" applyFill="1" applyBorder="1" applyAlignment="1">
      <alignment horizontal="center"/>
    </xf>
  </cellXfs>
  <cellStyles count="9">
    <cellStyle name="Incorrecto" xfId="1" builtinId="27"/>
    <cellStyle name="Millares 2" xfId="3"/>
    <cellStyle name="Millares 3 3" xfId="5"/>
    <cellStyle name="Moneda" xfId="8" builtinId="4"/>
    <cellStyle name="Moneda [0] 2" xfId="2"/>
    <cellStyle name="Moneda [0] 3" xfId="4"/>
    <cellStyle name="Moneda 3" xfId="6"/>
    <cellStyle name="Normal" xfId="0" builtinId="0"/>
    <cellStyle name="Porcentaje" xfId="7" builtinId="5"/>
  </cellStyles>
  <dxfs count="1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BE1ED"/>
      <color rgb="FFFBE1E3"/>
      <color rgb="FFFBC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ropbox/Seguimiento%20politica%20publica/segundo%20Trimestre/No%20resueltos/SEGUIMIENTO%20DEL%20PLAN%20DE%20ACCION%20%20DE%20DISCAPACIDAD%202019%20(2)%20interi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CENAL PC DISCAPACIDAD"/>
    </sheetNames>
    <sheetDataSet>
      <sheetData sheetId="0" refreshError="1">
        <row r="34">
          <cell r="N34">
            <v>5850000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69"/>
  <sheetViews>
    <sheetView tabSelected="1" zoomScale="80" zoomScaleNormal="80" workbookViewId="0">
      <pane xSplit="1" topLeftCell="B1" activePane="topRight" state="frozen"/>
      <selection activeCell="A2" sqref="A2"/>
      <selection pane="topRight" activeCell="C163" sqref="C163"/>
    </sheetView>
  </sheetViews>
  <sheetFormatPr baseColWidth="10" defaultColWidth="11.5703125" defaultRowHeight="14.25" x14ac:dyDescent="0.25"/>
  <cols>
    <col min="1" max="1" width="22.42578125" style="1" customWidth="1"/>
    <col min="2" max="2" width="19.5703125" style="1" customWidth="1"/>
    <col min="3" max="3" width="20.85546875" style="1" customWidth="1"/>
    <col min="4" max="4" width="19.42578125" style="1" customWidth="1"/>
    <col min="5" max="5" width="10" style="1" customWidth="1"/>
    <col min="6" max="6" width="6.7109375" style="1" customWidth="1"/>
    <col min="7" max="7" width="9.85546875" style="1" customWidth="1"/>
    <col min="8" max="8" width="17.140625" style="1" customWidth="1"/>
    <col min="9" max="9" width="20.42578125" style="1" hidden="1" customWidth="1"/>
    <col min="10" max="10" width="27.140625" style="1" hidden="1" customWidth="1"/>
    <col min="11" max="11" width="79.140625" style="1" hidden="1" customWidth="1"/>
    <col min="12" max="12" width="21.5703125" style="9" hidden="1" customWidth="1"/>
    <col min="13" max="13" width="43.42578125" style="1" hidden="1" customWidth="1"/>
    <col min="14" max="14" width="32" style="1" hidden="1" customWidth="1"/>
    <col min="15" max="15" width="31.85546875" style="1" hidden="1" customWidth="1"/>
    <col min="16" max="16" width="37" style="1" hidden="1" customWidth="1"/>
    <col min="17" max="17" width="79.140625" style="1" hidden="1" customWidth="1"/>
    <col min="18" max="18" width="21.5703125" style="9" hidden="1" customWidth="1"/>
    <col min="19" max="19" width="43.42578125" style="1" hidden="1" customWidth="1"/>
    <col min="20" max="20" width="82" style="1" hidden="1" customWidth="1"/>
    <col min="21" max="21" width="31.85546875" style="1" hidden="1" customWidth="1"/>
    <col min="22" max="22" width="37" style="1" hidden="1" customWidth="1"/>
    <col min="23" max="23" width="12.5703125" style="1" customWidth="1"/>
    <col min="24" max="24" width="14.140625" style="108" customWidth="1"/>
    <col min="25" max="25" width="24.28515625" style="85" customWidth="1"/>
    <col min="26" max="26" width="26.140625" style="89" customWidth="1"/>
    <col min="27" max="27" width="73.140625" style="89" customWidth="1"/>
    <col min="28" max="28" width="26" style="89" customWidth="1"/>
    <col min="29" max="29" width="25.42578125" style="89" customWidth="1"/>
    <col min="30" max="30" width="17.42578125" style="85" customWidth="1"/>
    <col min="31" max="31" width="30.85546875" style="85" customWidth="1"/>
    <col min="32" max="32" width="25.28515625" style="1" customWidth="1"/>
    <col min="33" max="33" width="28.85546875" style="1" customWidth="1"/>
    <col min="34" max="34" width="25.7109375" style="1" customWidth="1"/>
    <col min="35" max="16384" width="11.5703125" style="1"/>
  </cols>
  <sheetData>
    <row r="2" spans="1:29" ht="30" customHeight="1" x14ac:dyDescent="0.25">
      <c r="A2" s="148" t="s">
        <v>511</v>
      </c>
      <c r="B2" s="149"/>
      <c r="C2" s="149"/>
      <c r="D2" s="149"/>
      <c r="E2" s="149"/>
      <c r="F2" s="149"/>
      <c r="G2" s="149"/>
      <c r="H2" s="149"/>
      <c r="I2" s="149"/>
      <c r="J2" s="149"/>
      <c r="K2" s="149"/>
      <c r="L2" s="149"/>
      <c r="M2" s="149"/>
      <c r="N2" s="149"/>
      <c r="O2" s="149"/>
      <c r="P2" s="149"/>
      <c r="Q2" s="149"/>
      <c r="R2" s="149"/>
      <c r="S2" s="149"/>
      <c r="T2" s="149"/>
      <c r="U2" s="149"/>
      <c r="V2" s="149"/>
      <c r="W2" s="150"/>
      <c r="X2" s="101"/>
      <c r="Y2" s="200" t="s">
        <v>1026</v>
      </c>
      <c r="Z2" s="201"/>
      <c r="AA2" s="201"/>
      <c r="AB2" s="201"/>
      <c r="AC2" s="201"/>
    </row>
    <row r="3" spans="1:29" ht="15" x14ac:dyDescent="0.25">
      <c r="A3" s="151"/>
      <c r="B3" s="152"/>
      <c r="C3" s="152"/>
      <c r="D3" s="152"/>
      <c r="E3" s="152"/>
      <c r="F3" s="152"/>
      <c r="G3" s="152"/>
      <c r="H3" s="152"/>
      <c r="I3" s="152"/>
      <c r="J3" s="152"/>
      <c r="K3" s="152"/>
      <c r="L3" s="152"/>
      <c r="M3" s="152"/>
      <c r="N3" s="152"/>
      <c r="O3" s="152"/>
      <c r="P3" s="152"/>
      <c r="Q3" s="152"/>
      <c r="R3" s="152"/>
      <c r="S3" s="152"/>
      <c r="T3" s="152"/>
      <c r="U3" s="152"/>
      <c r="V3" s="152"/>
      <c r="W3" s="153"/>
      <c r="X3" s="102"/>
      <c r="Y3" s="40"/>
      <c r="Z3" s="81"/>
      <c r="AA3" s="81"/>
      <c r="AB3" s="81"/>
      <c r="AC3" s="81"/>
    </row>
    <row r="4" spans="1:29" ht="65.25" customHeight="1" x14ac:dyDescent="0.25">
      <c r="A4" s="31" t="s">
        <v>0</v>
      </c>
      <c r="B4" s="31" t="s">
        <v>1</v>
      </c>
      <c r="C4" s="31" t="s">
        <v>2</v>
      </c>
      <c r="D4" s="32" t="s">
        <v>3</v>
      </c>
      <c r="E4" s="31" t="s">
        <v>977</v>
      </c>
      <c r="F4" s="31">
        <v>2024</v>
      </c>
      <c r="G4" s="31" t="s">
        <v>4</v>
      </c>
      <c r="H4" s="31" t="s">
        <v>5</v>
      </c>
      <c r="I4" s="31" t="s">
        <v>6</v>
      </c>
      <c r="J4" s="33" t="s">
        <v>512</v>
      </c>
      <c r="K4" s="34" t="s">
        <v>513</v>
      </c>
      <c r="L4" s="35" t="s">
        <v>627</v>
      </c>
      <c r="M4" s="34" t="s">
        <v>517</v>
      </c>
      <c r="N4" s="34" t="s">
        <v>514</v>
      </c>
      <c r="O4" s="34" t="s">
        <v>515</v>
      </c>
      <c r="P4" s="34" t="s">
        <v>516</v>
      </c>
      <c r="Q4" s="34" t="s">
        <v>513</v>
      </c>
      <c r="R4" s="35" t="s">
        <v>969</v>
      </c>
      <c r="S4" s="34" t="s">
        <v>517</v>
      </c>
      <c r="T4" s="34" t="s">
        <v>514</v>
      </c>
      <c r="U4" s="34" t="s">
        <v>515</v>
      </c>
      <c r="V4" s="34" t="s">
        <v>516</v>
      </c>
      <c r="W4" s="61" t="s">
        <v>6</v>
      </c>
      <c r="X4" s="61" t="s">
        <v>1028</v>
      </c>
      <c r="Y4" s="35" t="s">
        <v>1027</v>
      </c>
      <c r="Z4" s="82" t="s">
        <v>517</v>
      </c>
      <c r="AA4" s="82" t="s">
        <v>1010</v>
      </c>
      <c r="AB4" s="82" t="s">
        <v>976</v>
      </c>
      <c r="AC4" s="82" t="s">
        <v>516</v>
      </c>
    </row>
    <row r="5" spans="1:29" ht="409.6" customHeight="1" x14ac:dyDescent="0.25">
      <c r="A5" s="174" t="s">
        <v>7</v>
      </c>
      <c r="B5" s="175" t="s">
        <v>8</v>
      </c>
      <c r="C5" s="131" t="s">
        <v>9</v>
      </c>
      <c r="D5" s="173" t="s">
        <v>10</v>
      </c>
      <c r="E5" s="119">
        <v>1</v>
      </c>
      <c r="F5" s="140">
        <v>1</v>
      </c>
      <c r="G5" s="121" t="s">
        <v>11</v>
      </c>
      <c r="H5" s="20" t="s">
        <v>12</v>
      </c>
      <c r="I5" s="131" t="s">
        <v>13</v>
      </c>
      <c r="J5" s="145" t="s">
        <v>14</v>
      </c>
      <c r="K5" s="38" t="s">
        <v>628</v>
      </c>
      <c r="L5" s="154">
        <v>80</v>
      </c>
      <c r="M5" s="38" t="s">
        <v>629</v>
      </c>
      <c r="N5" s="38" t="s">
        <v>630</v>
      </c>
      <c r="O5" s="38" t="s">
        <v>631</v>
      </c>
      <c r="P5" s="38" t="s">
        <v>632</v>
      </c>
      <c r="Q5" s="38"/>
      <c r="R5" s="154">
        <v>85</v>
      </c>
      <c r="S5" s="38" t="s">
        <v>882</v>
      </c>
      <c r="T5" s="38" t="s">
        <v>935</v>
      </c>
      <c r="U5" s="38" t="s">
        <v>883</v>
      </c>
      <c r="V5" s="38" t="s">
        <v>789</v>
      </c>
      <c r="W5" s="131" t="s">
        <v>13</v>
      </c>
      <c r="X5" s="112">
        <v>11</v>
      </c>
      <c r="Y5" s="204">
        <v>95</v>
      </c>
      <c r="Z5" s="93" t="s">
        <v>1051</v>
      </c>
      <c r="AA5" s="100" t="s">
        <v>1167</v>
      </c>
      <c r="AB5" s="93" t="s">
        <v>1050</v>
      </c>
      <c r="AC5" s="83"/>
    </row>
    <row r="6" spans="1:29" ht="399" x14ac:dyDescent="0.25">
      <c r="A6" s="174"/>
      <c r="B6" s="175"/>
      <c r="C6" s="131"/>
      <c r="D6" s="173"/>
      <c r="E6" s="120"/>
      <c r="F6" s="140"/>
      <c r="G6" s="122"/>
      <c r="H6" s="20" t="s">
        <v>15</v>
      </c>
      <c r="I6" s="131"/>
      <c r="J6" s="147"/>
      <c r="K6" s="36" t="s">
        <v>576</v>
      </c>
      <c r="L6" s="155"/>
      <c r="M6" s="38" t="s">
        <v>599</v>
      </c>
      <c r="N6" s="38" t="s">
        <v>598</v>
      </c>
      <c r="O6" s="36"/>
      <c r="P6" s="36"/>
      <c r="Q6" s="36"/>
      <c r="R6" s="155"/>
      <c r="S6" s="38" t="s">
        <v>884</v>
      </c>
      <c r="T6" s="38" t="s">
        <v>936</v>
      </c>
      <c r="U6" s="38" t="s">
        <v>658</v>
      </c>
      <c r="V6" s="38" t="s">
        <v>659</v>
      </c>
      <c r="W6" s="131"/>
      <c r="X6" s="113"/>
      <c r="Y6" s="205"/>
      <c r="Z6" s="93" t="s">
        <v>1039</v>
      </c>
      <c r="AA6" s="100" t="s">
        <v>1170</v>
      </c>
      <c r="AB6" s="93" t="s">
        <v>1042</v>
      </c>
      <c r="AC6" s="83"/>
    </row>
    <row r="7" spans="1:29" ht="213.75" customHeight="1" x14ac:dyDescent="0.25">
      <c r="A7" s="174"/>
      <c r="B7" s="175"/>
      <c r="C7" s="131" t="s">
        <v>16</v>
      </c>
      <c r="D7" s="21" t="s">
        <v>17</v>
      </c>
      <c r="E7" s="63">
        <v>1</v>
      </c>
      <c r="F7" s="20">
        <v>1</v>
      </c>
      <c r="G7" s="20" t="s">
        <v>18</v>
      </c>
      <c r="H7" s="20" t="s">
        <v>19</v>
      </c>
      <c r="I7" s="20" t="s">
        <v>20</v>
      </c>
      <c r="J7" s="7" t="s">
        <v>14</v>
      </c>
      <c r="K7" s="38" t="s">
        <v>652</v>
      </c>
      <c r="L7" s="14">
        <v>20</v>
      </c>
      <c r="M7" s="36"/>
      <c r="N7" s="36"/>
      <c r="O7" s="36" t="s">
        <v>653</v>
      </c>
      <c r="P7" s="36"/>
      <c r="Q7" s="38"/>
      <c r="R7" s="14">
        <v>50</v>
      </c>
      <c r="S7" s="38" t="s">
        <v>819</v>
      </c>
      <c r="T7" s="38" t="s">
        <v>818</v>
      </c>
      <c r="U7" s="38"/>
      <c r="V7" s="38"/>
      <c r="W7" s="59" t="s">
        <v>20</v>
      </c>
      <c r="X7" s="103">
        <v>7.4999999999999997E-3</v>
      </c>
      <c r="Y7" s="80">
        <v>75</v>
      </c>
      <c r="Z7" s="93"/>
      <c r="AA7" s="100" t="s">
        <v>1171</v>
      </c>
      <c r="AB7" s="93" t="s">
        <v>1042</v>
      </c>
      <c r="AC7" s="83"/>
    </row>
    <row r="8" spans="1:29" ht="70.5" customHeight="1" x14ac:dyDescent="0.25">
      <c r="A8" s="174"/>
      <c r="B8" s="175"/>
      <c r="C8" s="131"/>
      <c r="D8" s="21" t="s">
        <v>21</v>
      </c>
      <c r="E8" s="63">
        <v>1</v>
      </c>
      <c r="F8" s="20">
        <v>1</v>
      </c>
      <c r="G8" s="20" t="s">
        <v>22</v>
      </c>
      <c r="H8" s="20" t="s">
        <v>23</v>
      </c>
      <c r="I8" s="20" t="s">
        <v>24</v>
      </c>
      <c r="J8" s="7">
        <v>2019</v>
      </c>
      <c r="K8" s="36"/>
      <c r="L8" s="14">
        <v>10</v>
      </c>
      <c r="M8" s="36"/>
      <c r="N8" s="36"/>
      <c r="O8" s="36"/>
      <c r="P8" s="36"/>
      <c r="Q8" s="36"/>
      <c r="R8" s="14">
        <v>25</v>
      </c>
      <c r="S8" s="38"/>
      <c r="T8" s="36" t="s">
        <v>740</v>
      </c>
      <c r="U8" s="38"/>
      <c r="V8" s="38"/>
      <c r="W8" s="59" t="s">
        <v>24</v>
      </c>
      <c r="X8" s="104">
        <v>0</v>
      </c>
      <c r="Y8" s="80">
        <v>0</v>
      </c>
      <c r="Z8" s="94"/>
      <c r="AA8" s="95"/>
      <c r="AB8" s="93"/>
      <c r="AC8" s="83"/>
    </row>
    <row r="9" spans="1:29" ht="141.75" customHeight="1" x14ac:dyDescent="0.25">
      <c r="A9" s="174"/>
      <c r="B9" s="175"/>
      <c r="C9" s="20" t="s">
        <v>25</v>
      </c>
      <c r="D9" s="21" t="s">
        <v>26</v>
      </c>
      <c r="E9" s="62">
        <v>0.45</v>
      </c>
      <c r="F9" s="24">
        <v>0.7</v>
      </c>
      <c r="G9" s="24" t="s">
        <v>27</v>
      </c>
      <c r="H9" s="20" t="s">
        <v>28</v>
      </c>
      <c r="I9" s="24" t="s">
        <v>29</v>
      </c>
      <c r="J9" s="7">
        <v>2019</v>
      </c>
      <c r="K9" s="38" t="s">
        <v>654</v>
      </c>
      <c r="L9" s="14">
        <v>75</v>
      </c>
      <c r="M9" s="36"/>
      <c r="N9" s="36"/>
      <c r="O9" s="36"/>
      <c r="P9" s="36"/>
      <c r="Q9" s="38"/>
      <c r="R9" s="14">
        <v>80</v>
      </c>
      <c r="S9" s="38"/>
      <c r="T9" s="38" t="s">
        <v>917</v>
      </c>
      <c r="U9" s="38"/>
      <c r="V9" s="38"/>
      <c r="W9" s="60" t="s">
        <v>29</v>
      </c>
      <c r="X9" s="104">
        <v>0.45</v>
      </c>
      <c r="Y9" s="80">
        <v>100</v>
      </c>
      <c r="Z9" s="93"/>
      <c r="AA9" s="93" t="s">
        <v>1088</v>
      </c>
      <c r="AB9" s="93"/>
      <c r="AC9" s="83"/>
    </row>
    <row r="10" spans="1:29" ht="93.75" customHeight="1" x14ac:dyDescent="0.25">
      <c r="A10" s="174"/>
      <c r="B10" s="175"/>
      <c r="C10" s="199" t="s">
        <v>30</v>
      </c>
      <c r="D10" s="25" t="s">
        <v>31</v>
      </c>
      <c r="E10" s="63">
        <v>1</v>
      </c>
      <c r="F10" s="25">
        <v>1</v>
      </c>
      <c r="G10" s="25" t="s">
        <v>32</v>
      </c>
      <c r="H10" s="25" t="s">
        <v>33</v>
      </c>
      <c r="I10" s="25" t="s">
        <v>20</v>
      </c>
      <c r="J10" s="10" t="s">
        <v>14</v>
      </c>
      <c r="K10" s="25" t="s">
        <v>648</v>
      </c>
      <c r="L10" s="10">
        <v>75</v>
      </c>
      <c r="M10" s="41"/>
      <c r="N10" s="41"/>
      <c r="O10" s="41"/>
      <c r="P10" s="41"/>
      <c r="Q10" s="25"/>
      <c r="R10" s="10">
        <v>85</v>
      </c>
      <c r="S10" s="25"/>
      <c r="T10" s="25" t="s">
        <v>918</v>
      </c>
      <c r="U10" s="25"/>
      <c r="V10" s="25"/>
      <c r="W10" s="59" t="s">
        <v>20</v>
      </c>
      <c r="X10" s="103">
        <v>9.4999999999999998E-3</v>
      </c>
      <c r="Y10" s="88">
        <v>95</v>
      </c>
      <c r="Z10" s="93"/>
      <c r="AA10" s="100" t="s">
        <v>1168</v>
      </c>
      <c r="AB10" s="93"/>
      <c r="AC10" s="83"/>
    </row>
    <row r="11" spans="1:29" ht="242.25" x14ac:dyDescent="0.25">
      <c r="A11" s="174"/>
      <c r="B11" s="175"/>
      <c r="C11" s="199"/>
      <c r="D11" s="25" t="s">
        <v>34</v>
      </c>
      <c r="E11" s="63">
        <v>1</v>
      </c>
      <c r="F11" s="25">
        <v>1</v>
      </c>
      <c r="G11" s="25" t="s">
        <v>35</v>
      </c>
      <c r="H11" s="25" t="s">
        <v>36</v>
      </c>
      <c r="I11" s="25" t="s">
        <v>37</v>
      </c>
      <c r="J11" s="10" t="s">
        <v>14</v>
      </c>
      <c r="K11" s="25" t="s">
        <v>649</v>
      </c>
      <c r="L11" s="10">
        <v>70</v>
      </c>
      <c r="M11" s="41"/>
      <c r="N11" s="41"/>
      <c r="O11" s="41"/>
      <c r="P11" s="41"/>
      <c r="Q11" s="25"/>
      <c r="R11" s="10">
        <v>75</v>
      </c>
      <c r="S11" s="25" t="s">
        <v>776</v>
      </c>
      <c r="T11" s="25" t="s">
        <v>964</v>
      </c>
      <c r="U11" s="25" t="s">
        <v>777</v>
      </c>
      <c r="V11" s="25" t="s">
        <v>778</v>
      </c>
      <c r="W11" s="59" t="s">
        <v>37</v>
      </c>
      <c r="X11" s="103">
        <v>9.4999999999999998E-3</v>
      </c>
      <c r="Y11" s="88">
        <v>95</v>
      </c>
      <c r="Z11" s="93"/>
      <c r="AA11" s="100" t="s">
        <v>1172</v>
      </c>
      <c r="AB11" s="93"/>
      <c r="AC11" s="83"/>
    </row>
    <row r="12" spans="1:29" ht="176.25" customHeight="1" x14ac:dyDescent="0.25">
      <c r="A12" s="174"/>
      <c r="B12" s="175" t="s">
        <v>38</v>
      </c>
      <c r="C12" s="131" t="s">
        <v>39</v>
      </c>
      <c r="D12" s="173" t="s">
        <v>40</v>
      </c>
      <c r="E12" s="117">
        <v>55</v>
      </c>
      <c r="F12" s="121">
        <v>100</v>
      </c>
      <c r="G12" s="170" t="s">
        <v>41</v>
      </c>
      <c r="H12" s="20" t="s">
        <v>42</v>
      </c>
      <c r="I12" s="131" t="s">
        <v>13</v>
      </c>
      <c r="J12" s="145" t="s">
        <v>14</v>
      </c>
      <c r="K12" s="36" t="s">
        <v>577</v>
      </c>
      <c r="L12" s="129">
        <v>45</v>
      </c>
      <c r="M12" s="38"/>
      <c r="N12" s="38" t="s">
        <v>578</v>
      </c>
      <c r="O12" s="36"/>
      <c r="P12" s="38" t="s">
        <v>579</v>
      </c>
      <c r="Q12" s="36"/>
      <c r="R12" s="129">
        <v>62</v>
      </c>
      <c r="S12" s="38" t="s">
        <v>675</v>
      </c>
      <c r="T12" s="38" t="s">
        <v>933</v>
      </c>
      <c r="U12" s="38" t="s">
        <v>676</v>
      </c>
      <c r="V12" s="38" t="s">
        <v>823</v>
      </c>
      <c r="W12" s="131" t="s">
        <v>13</v>
      </c>
      <c r="X12" s="112" t="s">
        <v>984</v>
      </c>
      <c r="Y12" s="138">
        <v>54</v>
      </c>
      <c r="Z12" s="93" t="s">
        <v>1040</v>
      </c>
      <c r="AA12" s="100" t="s">
        <v>1173</v>
      </c>
      <c r="AB12" s="93"/>
      <c r="AC12" s="83"/>
    </row>
    <row r="13" spans="1:29" ht="135" customHeight="1" x14ac:dyDescent="0.25">
      <c r="A13" s="174"/>
      <c r="B13" s="175"/>
      <c r="C13" s="131"/>
      <c r="D13" s="173"/>
      <c r="E13" s="118"/>
      <c r="F13" s="122"/>
      <c r="G13" s="171"/>
      <c r="H13" s="20" t="s">
        <v>43</v>
      </c>
      <c r="I13" s="131"/>
      <c r="J13" s="147"/>
      <c r="K13" s="36"/>
      <c r="L13" s="130"/>
      <c r="M13" s="36"/>
      <c r="N13" s="38" t="s">
        <v>580</v>
      </c>
      <c r="O13" s="36"/>
      <c r="P13" s="36"/>
      <c r="Q13" s="36"/>
      <c r="R13" s="130"/>
      <c r="S13" s="38"/>
      <c r="T13" s="38" t="s">
        <v>926</v>
      </c>
      <c r="U13" s="38"/>
      <c r="V13" s="38"/>
      <c r="W13" s="131"/>
      <c r="X13" s="113"/>
      <c r="Y13" s="139"/>
      <c r="Z13" s="93"/>
      <c r="AA13" s="100" t="s">
        <v>1169</v>
      </c>
      <c r="AB13" s="93"/>
      <c r="AC13" s="83"/>
    </row>
    <row r="14" spans="1:29" ht="189" customHeight="1" x14ac:dyDescent="0.25">
      <c r="A14" s="174"/>
      <c r="B14" s="175"/>
      <c r="C14" s="131"/>
      <c r="D14" s="177" t="s">
        <v>44</v>
      </c>
      <c r="E14" s="189">
        <v>0.5</v>
      </c>
      <c r="F14" s="141">
        <v>0.6</v>
      </c>
      <c r="G14" s="141" t="s">
        <v>45</v>
      </c>
      <c r="H14" s="25" t="s">
        <v>46</v>
      </c>
      <c r="I14" s="140" t="s">
        <v>47</v>
      </c>
      <c r="J14" s="145" t="s">
        <v>14</v>
      </c>
      <c r="K14" s="38" t="s">
        <v>581</v>
      </c>
      <c r="L14" s="129">
        <v>60</v>
      </c>
      <c r="M14" s="38" t="s">
        <v>546</v>
      </c>
      <c r="N14" s="38" t="s">
        <v>582</v>
      </c>
      <c r="O14" s="126" t="s">
        <v>547</v>
      </c>
      <c r="P14" s="38" t="s">
        <v>583</v>
      </c>
      <c r="Q14" s="38"/>
      <c r="R14" s="129">
        <v>62</v>
      </c>
      <c r="S14" s="38" t="s">
        <v>808</v>
      </c>
      <c r="T14" s="38" t="s">
        <v>885</v>
      </c>
      <c r="U14" s="43"/>
      <c r="V14" s="20" t="s">
        <v>807</v>
      </c>
      <c r="W14" s="140" t="s">
        <v>47</v>
      </c>
      <c r="X14" s="114">
        <v>0.8</v>
      </c>
      <c r="Y14" s="138">
        <v>80</v>
      </c>
      <c r="Z14" s="93"/>
      <c r="AA14" s="100" t="s">
        <v>1089</v>
      </c>
      <c r="AB14" s="93"/>
      <c r="AC14" s="83"/>
    </row>
    <row r="15" spans="1:29" ht="177" customHeight="1" x14ac:dyDescent="0.25">
      <c r="A15" s="174"/>
      <c r="B15" s="175"/>
      <c r="C15" s="131"/>
      <c r="D15" s="173"/>
      <c r="E15" s="190"/>
      <c r="F15" s="164"/>
      <c r="G15" s="164"/>
      <c r="H15" s="121" t="s">
        <v>48</v>
      </c>
      <c r="I15" s="140"/>
      <c r="J15" s="146"/>
      <c r="K15" s="126" t="s">
        <v>548</v>
      </c>
      <c r="L15" s="156"/>
      <c r="M15" s="126" t="s">
        <v>584</v>
      </c>
      <c r="N15" s="124"/>
      <c r="O15" s="128"/>
      <c r="P15" s="126" t="s">
        <v>549</v>
      </c>
      <c r="Q15" s="126"/>
      <c r="R15" s="156"/>
      <c r="S15" s="43" t="s">
        <v>809</v>
      </c>
      <c r="T15" s="43" t="s">
        <v>937</v>
      </c>
      <c r="U15" s="44" t="s">
        <v>774</v>
      </c>
      <c r="V15" s="43" t="s">
        <v>775</v>
      </c>
      <c r="W15" s="140"/>
      <c r="X15" s="115"/>
      <c r="Y15" s="206"/>
      <c r="Z15" s="132"/>
      <c r="AA15" s="132" t="s">
        <v>1090</v>
      </c>
      <c r="AB15" s="132"/>
      <c r="AC15" s="133"/>
    </row>
    <row r="16" spans="1:29" ht="99.75" hidden="1" customHeight="1" x14ac:dyDescent="0.25">
      <c r="A16" s="174"/>
      <c r="B16" s="175"/>
      <c r="C16" s="131"/>
      <c r="D16" s="173"/>
      <c r="E16" s="191"/>
      <c r="F16" s="165"/>
      <c r="G16" s="165"/>
      <c r="H16" s="122"/>
      <c r="I16" s="140"/>
      <c r="J16" s="147"/>
      <c r="K16" s="127"/>
      <c r="L16" s="130"/>
      <c r="M16" s="127"/>
      <c r="N16" s="125"/>
      <c r="O16" s="127"/>
      <c r="P16" s="127"/>
      <c r="Q16" s="127"/>
      <c r="R16" s="130"/>
      <c r="S16" s="43" t="s">
        <v>677</v>
      </c>
      <c r="T16" s="43" t="s">
        <v>824</v>
      </c>
      <c r="U16" s="44" t="s">
        <v>678</v>
      </c>
      <c r="V16" s="43" t="s">
        <v>825</v>
      </c>
      <c r="W16" s="140"/>
      <c r="X16" s="116"/>
      <c r="Y16" s="139"/>
      <c r="Z16" s="132"/>
      <c r="AA16" s="132"/>
      <c r="AB16" s="132"/>
      <c r="AC16" s="134"/>
    </row>
    <row r="17" spans="1:29" ht="134.25" customHeight="1" x14ac:dyDescent="0.25">
      <c r="A17" s="174"/>
      <c r="B17" s="175"/>
      <c r="C17" s="131"/>
      <c r="D17" s="21" t="s">
        <v>49</v>
      </c>
      <c r="E17" s="63">
        <v>1</v>
      </c>
      <c r="F17" s="20">
        <v>1</v>
      </c>
      <c r="G17" s="20" t="s">
        <v>51</v>
      </c>
      <c r="H17" s="20" t="s">
        <v>52</v>
      </c>
      <c r="I17" s="20" t="s">
        <v>53</v>
      </c>
      <c r="J17" s="7" t="s">
        <v>14</v>
      </c>
      <c r="K17" s="38" t="s">
        <v>655</v>
      </c>
      <c r="L17" s="14">
        <v>35</v>
      </c>
      <c r="M17" s="38" t="s">
        <v>585</v>
      </c>
      <c r="N17" s="36"/>
      <c r="O17" s="36"/>
      <c r="P17" s="36"/>
      <c r="Q17" s="38"/>
      <c r="R17" s="14">
        <v>55</v>
      </c>
      <c r="S17" s="38" t="s">
        <v>780</v>
      </c>
      <c r="T17" s="38" t="s">
        <v>886</v>
      </c>
      <c r="U17" s="38" t="s">
        <v>779</v>
      </c>
      <c r="V17" s="38" t="s">
        <v>781</v>
      </c>
      <c r="W17" s="59" t="s">
        <v>53</v>
      </c>
      <c r="X17" s="103">
        <v>6.1999999999999998E-3</v>
      </c>
      <c r="Y17" s="80">
        <v>62</v>
      </c>
      <c r="Z17" s="93" t="s">
        <v>1044</v>
      </c>
      <c r="AA17" s="93" t="s">
        <v>1091</v>
      </c>
      <c r="AB17" s="93"/>
      <c r="AC17" s="83"/>
    </row>
    <row r="18" spans="1:29" ht="147.75" customHeight="1" x14ac:dyDescent="0.25">
      <c r="A18" s="174"/>
      <c r="B18" s="175"/>
      <c r="C18" s="131"/>
      <c r="D18" s="173" t="s">
        <v>54</v>
      </c>
      <c r="E18" s="117">
        <v>12</v>
      </c>
      <c r="F18" s="131">
        <v>12</v>
      </c>
      <c r="G18" s="121" t="s">
        <v>55</v>
      </c>
      <c r="H18" s="72" t="s">
        <v>56</v>
      </c>
      <c r="I18" s="73" t="s">
        <v>53</v>
      </c>
      <c r="J18" s="74">
        <v>2019</v>
      </c>
      <c r="K18" s="36"/>
      <c r="L18" s="75">
        <v>30</v>
      </c>
      <c r="M18" s="36"/>
      <c r="N18" s="36"/>
      <c r="O18" s="36"/>
      <c r="P18" s="36"/>
      <c r="Q18" s="36"/>
      <c r="R18" s="75">
        <v>60</v>
      </c>
      <c r="S18" s="38" t="s">
        <v>680</v>
      </c>
      <c r="T18" s="38" t="s">
        <v>934</v>
      </c>
      <c r="U18" s="38" t="s">
        <v>681</v>
      </c>
      <c r="V18" s="38" t="s">
        <v>682</v>
      </c>
      <c r="W18" s="121" t="s">
        <v>53</v>
      </c>
      <c r="X18" s="112" t="s">
        <v>1011</v>
      </c>
      <c r="Y18" s="138">
        <v>60</v>
      </c>
      <c r="Z18" s="93"/>
      <c r="AA18" s="93" t="s">
        <v>1092</v>
      </c>
      <c r="AB18" s="93"/>
      <c r="AC18" s="83"/>
    </row>
    <row r="19" spans="1:29" ht="99.75" customHeight="1" x14ac:dyDescent="0.25">
      <c r="A19" s="174"/>
      <c r="B19" s="175"/>
      <c r="C19" s="131"/>
      <c r="D19" s="173"/>
      <c r="E19" s="118"/>
      <c r="F19" s="131"/>
      <c r="G19" s="122"/>
      <c r="H19" s="72" t="s">
        <v>57</v>
      </c>
      <c r="I19" s="76"/>
      <c r="J19" s="77"/>
      <c r="K19" s="36"/>
      <c r="L19" s="78"/>
      <c r="M19" s="36"/>
      <c r="N19" s="36"/>
      <c r="O19" s="36"/>
      <c r="P19" s="36"/>
      <c r="Q19" s="36"/>
      <c r="R19" s="78"/>
      <c r="S19" s="38" t="s">
        <v>683</v>
      </c>
      <c r="T19" s="38" t="s">
        <v>916</v>
      </c>
      <c r="U19" s="38" t="s">
        <v>684</v>
      </c>
      <c r="V19" s="38" t="s">
        <v>660</v>
      </c>
      <c r="W19" s="122"/>
      <c r="X19" s="113"/>
      <c r="Y19" s="139"/>
      <c r="Z19" s="93"/>
      <c r="AA19" s="93" t="s">
        <v>1093</v>
      </c>
      <c r="AB19" s="93"/>
      <c r="AC19" s="83"/>
    </row>
    <row r="20" spans="1:29" ht="167.25" customHeight="1" x14ac:dyDescent="0.25">
      <c r="A20" s="174"/>
      <c r="B20" s="175"/>
      <c r="C20" s="131"/>
      <c r="D20" s="21" t="s">
        <v>58</v>
      </c>
      <c r="E20" s="62">
        <v>0.35</v>
      </c>
      <c r="F20" s="24">
        <v>0.6</v>
      </c>
      <c r="G20" s="24" t="s">
        <v>59</v>
      </c>
      <c r="H20" s="20" t="s">
        <v>60</v>
      </c>
      <c r="I20" s="24" t="s">
        <v>61</v>
      </c>
      <c r="J20" s="7" t="s">
        <v>14</v>
      </c>
      <c r="K20" s="38" t="s">
        <v>651</v>
      </c>
      <c r="L20" s="14">
        <v>30</v>
      </c>
      <c r="M20" s="36"/>
      <c r="N20" s="36"/>
      <c r="O20" s="36" t="s">
        <v>653</v>
      </c>
      <c r="P20" s="36"/>
      <c r="Q20" s="38"/>
      <c r="R20" s="14">
        <v>55</v>
      </c>
      <c r="S20" s="38" t="s">
        <v>888</v>
      </c>
      <c r="T20" s="38" t="s">
        <v>887</v>
      </c>
      <c r="U20" s="38" t="s">
        <v>685</v>
      </c>
      <c r="V20" s="38" t="s">
        <v>669</v>
      </c>
      <c r="W20" s="60" t="s">
        <v>61</v>
      </c>
      <c r="X20" s="104">
        <v>0.7</v>
      </c>
      <c r="Y20" s="80">
        <v>70</v>
      </c>
      <c r="Z20" s="93" t="s">
        <v>1041</v>
      </c>
      <c r="AA20" s="93" t="s">
        <v>1094</v>
      </c>
      <c r="AB20" s="93" t="s">
        <v>1052</v>
      </c>
      <c r="AC20" s="83"/>
    </row>
    <row r="21" spans="1:29" ht="120.75" customHeight="1" x14ac:dyDescent="0.25">
      <c r="A21" s="174"/>
      <c r="B21" s="175"/>
      <c r="C21" s="131"/>
      <c r="D21" s="21" t="s">
        <v>62</v>
      </c>
      <c r="E21" s="62">
        <v>0.45</v>
      </c>
      <c r="F21" s="24">
        <v>0.8</v>
      </c>
      <c r="G21" s="24" t="s">
        <v>63</v>
      </c>
      <c r="H21" s="20" t="s">
        <v>64</v>
      </c>
      <c r="I21" s="24" t="s">
        <v>61</v>
      </c>
      <c r="J21" s="145">
        <v>2019</v>
      </c>
      <c r="K21" s="36"/>
      <c r="L21" s="14">
        <v>30</v>
      </c>
      <c r="M21" s="36"/>
      <c r="N21" s="38" t="s">
        <v>623</v>
      </c>
      <c r="O21" s="36"/>
      <c r="P21" s="36"/>
      <c r="Q21" s="36"/>
      <c r="R21" s="14">
        <v>45</v>
      </c>
      <c r="S21" s="38" t="s">
        <v>677</v>
      </c>
      <c r="T21" s="38" t="s">
        <v>820</v>
      </c>
      <c r="U21" s="38" t="s">
        <v>686</v>
      </c>
      <c r="V21" s="38" t="s">
        <v>679</v>
      </c>
      <c r="W21" s="60" t="s">
        <v>61</v>
      </c>
      <c r="X21" s="104">
        <v>0.6</v>
      </c>
      <c r="Y21" s="80">
        <v>60</v>
      </c>
      <c r="Z21" s="94"/>
      <c r="AA21" s="93" t="s">
        <v>1095</v>
      </c>
      <c r="AB21" s="93"/>
      <c r="AC21" s="86"/>
    </row>
    <row r="22" spans="1:29" ht="154.5" customHeight="1" x14ac:dyDescent="0.25">
      <c r="A22" s="174"/>
      <c r="B22" s="175"/>
      <c r="C22" s="131"/>
      <c r="D22" s="21" t="s">
        <v>65</v>
      </c>
      <c r="E22" s="63">
        <v>20</v>
      </c>
      <c r="F22" s="20">
        <v>30</v>
      </c>
      <c r="G22" s="20" t="s">
        <v>66</v>
      </c>
      <c r="H22" s="20" t="s">
        <v>67</v>
      </c>
      <c r="I22" s="140" t="s">
        <v>68</v>
      </c>
      <c r="J22" s="147"/>
      <c r="K22" s="36"/>
      <c r="L22" s="14">
        <v>30</v>
      </c>
      <c r="M22" s="36"/>
      <c r="N22" s="36"/>
      <c r="O22" s="36"/>
      <c r="P22" s="36"/>
      <c r="Q22" s="36"/>
      <c r="R22" s="14">
        <v>47</v>
      </c>
      <c r="S22" s="38" t="s">
        <v>687</v>
      </c>
      <c r="T22" s="38" t="s">
        <v>889</v>
      </c>
      <c r="U22" s="38" t="s">
        <v>688</v>
      </c>
      <c r="V22" s="38" t="s">
        <v>689</v>
      </c>
      <c r="W22" s="140" t="s">
        <v>68</v>
      </c>
      <c r="X22" s="104" t="s">
        <v>979</v>
      </c>
      <c r="Y22" s="80">
        <v>40</v>
      </c>
      <c r="Z22" s="93"/>
      <c r="AA22" s="93" t="s">
        <v>1096</v>
      </c>
      <c r="AB22" s="93" t="s">
        <v>1031</v>
      </c>
      <c r="AC22" s="83"/>
    </row>
    <row r="23" spans="1:29" ht="239.25" customHeight="1" x14ac:dyDescent="0.25">
      <c r="A23" s="174"/>
      <c r="B23" s="175" t="s">
        <v>69</v>
      </c>
      <c r="C23" s="131" t="s">
        <v>70</v>
      </c>
      <c r="D23" s="21" t="s">
        <v>71</v>
      </c>
      <c r="E23" s="62">
        <v>0.45</v>
      </c>
      <c r="F23" s="24">
        <v>0.8</v>
      </c>
      <c r="G23" s="24" t="s">
        <v>72</v>
      </c>
      <c r="H23" s="20" t="s">
        <v>73</v>
      </c>
      <c r="I23" s="140"/>
      <c r="J23" s="7" t="s">
        <v>14</v>
      </c>
      <c r="K23" s="126" t="s">
        <v>586</v>
      </c>
      <c r="L23" s="14">
        <v>80</v>
      </c>
      <c r="M23" s="126" t="s">
        <v>587</v>
      </c>
      <c r="N23" s="126" t="s">
        <v>588</v>
      </c>
      <c r="O23" s="126" t="s">
        <v>550</v>
      </c>
      <c r="P23" s="126" t="s">
        <v>551</v>
      </c>
      <c r="Q23" s="126"/>
      <c r="R23" s="14">
        <v>85</v>
      </c>
      <c r="S23" s="43" t="s">
        <v>841</v>
      </c>
      <c r="T23" s="43" t="s">
        <v>929</v>
      </c>
      <c r="U23" s="43" t="s">
        <v>690</v>
      </c>
      <c r="V23" s="43" t="s">
        <v>691</v>
      </c>
      <c r="W23" s="140"/>
      <c r="X23" s="104" t="s">
        <v>1012</v>
      </c>
      <c r="Y23" s="80">
        <v>70</v>
      </c>
      <c r="Z23" s="93"/>
      <c r="AA23" s="93" t="s">
        <v>1097</v>
      </c>
      <c r="AB23" s="93"/>
      <c r="AC23" s="83"/>
    </row>
    <row r="24" spans="1:29" ht="176.25" customHeight="1" x14ac:dyDescent="0.25">
      <c r="A24" s="174"/>
      <c r="B24" s="175"/>
      <c r="C24" s="131"/>
      <c r="D24" s="21" t="s">
        <v>74</v>
      </c>
      <c r="E24" s="62">
        <v>0.17</v>
      </c>
      <c r="F24" s="24">
        <v>0.3</v>
      </c>
      <c r="G24" s="24" t="s">
        <v>72</v>
      </c>
      <c r="H24" s="20" t="s">
        <v>75</v>
      </c>
      <c r="I24" s="141"/>
      <c r="J24" s="16" t="s">
        <v>14</v>
      </c>
      <c r="K24" s="127"/>
      <c r="L24" s="14">
        <v>60</v>
      </c>
      <c r="M24" s="127"/>
      <c r="N24" s="127"/>
      <c r="O24" s="127"/>
      <c r="P24" s="127"/>
      <c r="Q24" s="127"/>
      <c r="R24" s="14">
        <v>64</v>
      </c>
      <c r="S24" s="43" t="s">
        <v>782</v>
      </c>
      <c r="T24" s="43" t="s">
        <v>783</v>
      </c>
      <c r="U24" s="43" t="s">
        <v>785</v>
      </c>
      <c r="V24" s="43" t="s">
        <v>784</v>
      </c>
      <c r="W24" s="141"/>
      <c r="X24" s="105">
        <v>0.6</v>
      </c>
      <c r="Y24" s="80">
        <v>60</v>
      </c>
      <c r="Z24" s="93"/>
      <c r="AA24" s="93" t="s">
        <v>1098</v>
      </c>
      <c r="AB24" s="93"/>
    </row>
    <row r="25" spans="1:29" ht="272.25" customHeight="1" x14ac:dyDescent="0.25">
      <c r="A25" s="198" t="s">
        <v>76</v>
      </c>
      <c r="B25" s="174" t="s">
        <v>77</v>
      </c>
      <c r="C25" s="131" t="s">
        <v>78</v>
      </c>
      <c r="D25" s="173" t="s">
        <v>79</v>
      </c>
      <c r="E25" s="117" t="s">
        <v>50</v>
      </c>
      <c r="F25" s="121">
        <v>1</v>
      </c>
      <c r="G25" s="141" t="s">
        <v>80</v>
      </c>
      <c r="H25" s="30" t="s">
        <v>81</v>
      </c>
      <c r="I25" s="140" t="s">
        <v>82</v>
      </c>
      <c r="J25" s="145" t="s">
        <v>14</v>
      </c>
      <c r="K25" s="3"/>
      <c r="L25" s="129">
        <v>20</v>
      </c>
      <c r="M25" s="36"/>
      <c r="N25" s="36"/>
      <c r="O25" s="36"/>
      <c r="P25" s="36"/>
      <c r="Q25" s="3"/>
      <c r="R25" s="129">
        <v>20</v>
      </c>
      <c r="S25" s="38"/>
      <c r="T25" s="38"/>
      <c r="U25" s="38"/>
      <c r="V25" s="38"/>
      <c r="W25" s="140" t="s">
        <v>82</v>
      </c>
      <c r="X25" s="114" t="s">
        <v>1013</v>
      </c>
      <c r="Y25" s="138">
        <v>70</v>
      </c>
      <c r="Z25" s="93"/>
      <c r="AA25" s="93" t="s">
        <v>1099</v>
      </c>
      <c r="AB25" s="93"/>
      <c r="AC25" s="86"/>
    </row>
    <row r="26" spans="1:29" ht="84" customHeight="1" x14ac:dyDescent="0.25">
      <c r="A26" s="198"/>
      <c r="B26" s="174"/>
      <c r="C26" s="131"/>
      <c r="D26" s="173"/>
      <c r="E26" s="118"/>
      <c r="F26" s="122"/>
      <c r="G26" s="165"/>
      <c r="H26" s="30" t="s">
        <v>83</v>
      </c>
      <c r="I26" s="140"/>
      <c r="J26" s="147"/>
      <c r="K26" s="3"/>
      <c r="L26" s="130"/>
      <c r="M26" s="36"/>
      <c r="N26" s="36"/>
      <c r="O26" s="36"/>
      <c r="P26" s="36"/>
      <c r="Q26" s="3"/>
      <c r="R26" s="130"/>
      <c r="S26" s="38"/>
      <c r="T26" s="38"/>
      <c r="U26" s="38"/>
      <c r="V26" s="38"/>
      <c r="W26" s="140"/>
      <c r="X26" s="116"/>
      <c r="Y26" s="139"/>
      <c r="Z26" s="93"/>
      <c r="AA26" s="93" t="s">
        <v>1100</v>
      </c>
      <c r="AB26" s="93"/>
      <c r="AC26" s="86"/>
    </row>
    <row r="27" spans="1:29" ht="96.75" customHeight="1" x14ac:dyDescent="0.25">
      <c r="A27" s="198"/>
      <c r="B27" s="174"/>
      <c r="C27" s="131" t="s">
        <v>84</v>
      </c>
      <c r="D27" s="21" t="s">
        <v>85</v>
      </c>
      <c r="E27" s="63" t="s">
        <v>50</v>
      </c>
      <c r="F27" s="20">
        <v>1</v>
      </c>
      <c r="G27" s="24" t="s">
        <v>86</v>
      </c>
      <c r="H27" s="20" t="s">
        <v>87</v>
      </c>
      <c r="I27" s="140" t="s">
        <v>82</v>
      </c>
      <c r="J27" s="7" t="s">
        <v>14</v>
      </c>
      <c r="K27" s="36"/>
      <c r="L27" s="14">
        <v>20</v>
      </c>
      <c r="M27" s="36"/>
      <c r="N27" s="38"/>
      <c r="O27" s="36"/>
      <c r="P27" s="36"/>
      <c r="Q27" s="36"/>
      <c r="R27" s="14">
        <v>20</v>
      </c>
      <c r="S27" s="38"/>
      <c r="T27" s="38"/>
      <c r="U27" s="38"/>
      <c r="V27" s="38"/>
      <c r="W27" s="140" t="s">
        <v>82</v>
      </c>
      <c r="X27" s="104" t="s">
        <v>980</v>
      </c>
      <c r="Y27" s="80">
        <v>55</v>
      </c>
      <c r="Z27" s="96"/>
      <c r="AA27" s="95" t="s">
        <v>1101</v>
      </c>
      <c r="AB27" s="93"/>
      <c r="AC27" s="86"/>
    </row>
    <row r="28" spans="1:29" ht="131.25" customHeight="1" x14ac:dyDescent="0.25">
      <c r="A28" s="198"/>
      <c r="B28" s="174"/>
      <c r="C28" s="131"/>
      <c r="D28" s="21" t="s">
        <v>88</v>
      </c>
      <c r="E28" s="62">
        <v>0.8</v>
      </c>
      <c r="F28" s="24">
        <v>0.8</v>
      </c>
      <c r="G28" s="24" t="s">
        <v>89</v>
      </c>
      <c r="H28" s="20" t="s">
        <v>90</v>
      </c>
      <c r="I28" s="140"/>
      <c r="J28" s="7" t="s">
        <v>14</v>
      </c>
      <c r="K28" s="36"/>
      <c r="L28" s="14">
        <v>20</v>
      </c>
      <c r="M28" s="36"/>
      <c r="N28" s="38"/>
      <c r="O28" s="36"/>
      <c r="P28" s="38" t="s">
        <v>520</v>
      </c>
      <c r="Q28" s="36"/>
      <c r="R28" s="14">
        <v>35</v>
      </c>
      <c r="S28" s="38" t="s">
        <v>845</v>
      </c>
      <c r="T28" s="38" t="s">
        <v>930</v>
      </c>
      <c r="U28" s="38"/>
      <c r="V28" s="20" t="s">
        <v>844</v>
      </c>
      <c r="W28" s="140"/>
      <c r="X28" s="104">
        <v>0.5</v>
      </c>
      <c r="Y28" s="80">
        <v>50</v>
      </c>
      <c r="Z28" s="96"/>
      <c r="AA28" s="93" t="s">
        <v>1102</v>
      </c>
      <c r="AB28" s="94"/>
      <c r="AC28" s="83"/>
    </row>
    <row r="29" spans="1:29" ht="85.5" customHeight="1" x14ac:dyDescent="0.25">
      <c r="A29" s="198"/>
      <c r="B29" s="174"/>
      <c r="C29" s="131"/>
      <c r="D29" s="21" t="s">
        <v>91</v>
      </c>
      <c r="E29" s="63">
        <v>1</v>
      </c>
      <c r="F29" s="20" t="s">
        <v>91</v>
      </c>
      <c r="G29" s="20" t="s">
        <v>91</v>
      </c>
      <c r="H29" s="20" t="s">
        <v>91</v>
      </c>
      <c r="I29" s="140"/>
      <c r="J29" s="145">
        <v>2019</v>
      </c>
      <c r="K29" s="38" t="s">
        <v>594</v>
      </c>
      <c r="L29" s="14">
        <v>60</v>
      </c>
      <c r="M29" s="36" t="s">
        <v>595</v>
      </c>
      <c r="N29" s="38" t="s">
        <v>596</v>
      </c>
      <c r="O29" s="36" t="s">
        <v>597</v>
      </c>
      <c r="P29" s="36"/>
      <c r="Q29" s="38"/>
      <c r="R29" s="14">
        <v>62</v>
      </c>
      <c r="S29" s="38" t="s">
        <v>716</v>
      </c>
      <c r="T29" s="20" t="s">
        <v>715</v>
      </c>
      <c r="U29" s="37">
        <v>1365371868</v>
      </c>
      <c r="V29" s="38"/>
      <c r="W29" s="140"/>
      <c r="X29" s="104" t="s">
        <v>1069</v>
      </c>
      <c r="Y29" s="80">
        <v>60</v>
      </c>
      <c r="Z29" s="93"/>
      <c r="AA29" s="93" t="s">
        <v>1103</v>
      </c>
      <c r="AB29" s="93"/>
      <c r="AC29" s="86"/>
    </row>
    <row r="30" spans="1:29" ht="121.5" customHeight="1" x14ac:dyDescent="0.25">
      <c r="A30" s="198"/>
      <c r="B30" s="19" t="s">
        <v>92</v>
      </c>
      <c r="C30" s="20" t="s">
        <v>93</v>
      </c>
      <c r="D30" s="21" t="s">
        <v>94</v>
      </c>
      <c r="E30" s="63">
        <v>1</v>
      </c>
      <c r="F30" s="20">
        <v>1</v>
      </c>
      <c r="G30" s="20" t="s">
        <v>95</v>
      </c>
      <c r="H30" s="20" t="s">
        <v>96</v>
      </c>
      <c r="I30" s="20" t="s">
        <v>82</v>
      </c>
      <c r="J30" s="147"/>
      <c r="K30" s="38" t="s">
        <v>645</v>
      </c>
      <c r="L30" s="14"/>
      <c r="M30" s="36" t="s">
        <v>646</v>
      </c>
      <c r="N30" s="36"/>
      <c r="O30" s="38" t="s">
        <v>647</v>
      </c>
      <c r="P30" s="36"/>
      <c r="Q30" s="38"/>
      <c r="R30" s="14">
        <v>20</v>
      </c>
      <c r="S30" s="38"/>
      <c r="T30" s="38"/>
      <c r="U30" s="38"/>
      <c r="V30" s="38"/>
      <c r="W30" s="59" t="s">
        <v>82</v>
      </c>
      <c r="X30" s="106" t="s">
        <v>1014</v>
      </c>
      <c r="Y30" s="80">
        <v>60</v>
      </c>
      <c r="Z30" s="94"/>
      <c r="AA30" s="93" t="s">
        <v>1104</v>
      </c>
      <c r="AB30" s="93"/>
      <c r="AC30" s="86"/>
    </row>
    <row r="31" spans="1:29" ht="356.25" x14ac:dyDescent="0.25">
      <c r="A31" s="198"/>
      <c r="B31" s="174" t="s">
        <v>97</v>
      </c>
      <c r="C31" s="131" t="s">
        <v>98</v>
      </c>
      <c r="D31" s="99" t="s">
        <v>99</v>
      </c>
      <c r="E31" s="63" t="s">
        <v>972</v>
      </c>
      <c r="F31" s="20" t="s">
        <v>100</v>
      </c>
      <c r="G31" s="20" t="s">
        <v>101</v>
      </c>
      <c r="H31" s="20" t="s">
        <v>102</v>
      </c>
      <c r="I31" s="131" t="s">
        <v>103</v>
      </c>
      <c r="J31" s="7" t="s">
        <v>14</v>
      </c>
      <c r="K31" s="38" t="s">
        <v>592</v>
      </c>
      <c r="L31" s="14">
        <v>20</v>
      </c>
      <c r="M31" s="36"/>
      <c r="N31" s="36"/>
      <c r="O31" s="36"/>
      <c r="P31" s="36"/>
      <c r="Q31" s="38"/>
      <c r="R31" s="14">
        <v>60</v>
      </c>
      <c r="S31" s="38"/>
      <c r="T31" s="38" t="s">
        <v>919</v>
      </c>
      <c r="U31" s="38"/>
      <c r="V31" s="38"/>
      <c r="W31" s="131" t="s">
        <v>103</v>
      </c>
      <c r="X31" s="103">
        <v>8.0000000000000002E-3</v>
      </c>
      <c r="Y31" s="80">
        <v>80</v>
      </c>
      <c r="Z31" s="93" t="s">
        <v>1033</v>
      </c>
      <c r="AA31" s="93" t="s">
        <v>1105</v>
      </c>
      <c r="AB31" s="93" t="s">
        <v>1032</v>
      </c>
      <c r="AC31" s="83"/>
    </row>
    <row r="32" spans="1:29" ht="113.25" customHeight="1" x14ac:dyDescent="0.25">
      <c r="A32" s="198"/>
      <c r="B32" s="174"/>
      <c r="C32" s="131"/>
      <c r="D32" s="21" t="s">
        <v>104</v>
      </c>
      <c r="E32" s="63" t="s">
        <v>50</v>
      </c>
      <c r="F32" s="20">
        <v>1</v>
      </c>
      <c r="G32" s="20" t="s">
        <v>105</v>
      </c>
      <c r="H32" s="20" t="s">
        <v>106</v>
      </c>
      <c r="I32" s="131"/>
      <c r="J32" s="145">
        <v>2019</v>
      </c>
      <c r="K32" s="36"/>
      <c r="L32" s="14">
        <v>20</v>
      </c>
      <c r="M32" s="36"/>
      <c r="N32" s="36"/>
      <c r="O32" s="36"/>
      <c r="P32" s="36"/>
      <c r="Q32" s="36"/>
      <c r="R32" s="14">
        <v>35</v>
      </c>
      <c r="S32" s="38"/>
      <c r="T32" s="38" t="s">
        <v>920</v>
      </c>
      <c r="U32" s="38"/>
      <c r="V32" s="38"/>
      <c r="W32" s="131"/>
      <c r="X32" s="103">
        <v>7.0000000000000001E-3</v>
      </c>
      <c r="Y32" s="80">
        <v>70</v>
      </c>
      <c r="Z32" s="94"/>
      <c r="AA32" s="100" t="s">
        <v>1178</v>
      </c>
      <c r="AB32" s="93"/>
      <c r="AC32" s="86"/>
    </row>
    <row r="33" spans="1:30" ht="254.25" customHeight="1" x14ac:dyDescent="0.25">
      <c r="A33" s="198"/>
      <c r="B33" s="174"/>
      <c r="C33" s="131" t="s">
        <v>107</v>
      </c>
      <c r="D33" s="21" t="s">
        <v>108</v>
      </c>
      <c r="E33" s="63">
        <v>12</v>
      </c>
      <c r="F33" s="20">
        <v>12</v>
      </c>
      <c r="G33" s="20" t="s">
        <v>109</v>
      </c>
      <c r="H33" s="20" t="s">
        <v>110</v>
      </c>
      <c r="I33" s="131" t="s">
        <v>111</v>
      </c>
      <c r="J33" s="147"/>
      <c r="K33" s="38" t="s">
        <v>592</v>
      </c>
      <c r="L33" s="14">
        <v>20</v>
      </c>
      <c r="M33" s="36"/>
      <c r="N33" s="36"/>
      <c r="O33" s="36"/>
      <c r="P33" s="36"/>
      <c r="Q33" s="38"/>
      <c r="R33" s="14">
        <v>65</v>
      </c>
      <c r="S33" s="38"/>
      <c r="T33" s="38" t="s">
        <v>826</v>
      </c>
      <c r="U33" s="38"/>
      <c r="V33" s="38"/>
      <c r="W33" s="131" t="s">
        <v>111</v>
      </c>
      <c r="X33" s="106" t="s">
        <v>1015</v>
      </c>
      <c r="Y33" s="80">
        <v>66</v>
      </c>
      <c r="Z33" s="93"/>
      <c r="AA33" s="100" t="s">
        <v>1174</v>
      </c>
      <c r="AB33" s="93"/>
      <c r="AC33" s="86"/>
    </row>
    <row r="34" spans="1:30" ht="114" x14ac:dyDescent="0.25">
      <c r="A34" s="198"/>
      <c r="B34" s="174"/>
      <c r="C34" s="131"/>
      <c r="D34" s="21" t="s">
        <v>112</v>
      </c>
      <c r="E34" s="63">
        <v>1</v>
      </c>
      <c r="F34" s="20">
        <v>1</v>
      </c>
      <c r="G34" s="20" t="s">
        <v>113</v>
      </c>
      <c r="H34" s="20" t="s">
        <v>114</v>
      </c>
      <c r="I34" s="131"/>
      <c r="J34" s="7">
        <v>2018</v>
      </c>
      <c r="K34" s="36"/>
      <c r="L34" s="14">
        <v>20</v>
      </c>
      <c r="M34" s="36"/>
      <c r="N34" s="36"/>
      <c r="O34" s="36"/>
      <c r="P34" s="36"/>
      <c r="Q34" s="36"/>
      <c r="R34" s="14">
        <v>20</v>
      </c>
      <c r="S34" s="38"/>
      <c r="T34" s="38"/>
      <c r="U34" s="38"/>
      <c r="V34" s="38"/>
      <c r="W34" s="131"/>
      <c r="X34" s="106" t="s">
        <v>1070</v>
      </c>
      <c r="Y34" s="80">
        <v>65</v>
      </c>
      <c r="Z34" s="93" t="s">
        <v>1062</v>
      </c>
      <c r="AA34" s="100" t="s">
        <v>1106</v>
      </c>
      <c r="AB34" s="93" t="s">
        <v>1061</v>
      </c>
      <c r="AC34" s="86"/>
    </row>
    <row r="35" spans="1:30" ht="135.75" customHeight="1" x14ac:dyDescent="0.25">
      <c r="A35" s="198"/>
      <c r="B35" s="174" t="s">
        <v>115</v>
      </c>
      <c r="C35" s="131" t="s">
        <v>116</v>
      </c>
      <c r="D35" s="21" t="s">
        <v>117</v>
      </c>
      <c r="E35" s="63">
        <v>1</v>
      </c>
      <c r="F35" s="20">
        <v>1</v>
      </c>
      <c r="G35" s="20" t="s">
        <v>118</v>
      </c>
      <c r="H35" s="20" t="s">
        <v>119</v>
      </c>
      <c r="I35" s="131" t="s">
        <v>120</v>
      </c>
      <c r="J35" s="145">
        <v>2019</v>
      </c>
      <c r="K35" s="36" t="s">
        <v>521</v>
      </c>
      <c r="L35" s="14">
        <v>60</v>
      </c>
      <c r="M35" s="124" t="s">
        <v>522</v>
      </c>
      <c r="N35" s="38" t="s">
        <v>523</v>
      </c>
      <c r="O35" s="38" t="s">
        <v>524</v>
      </c>
      <c r="P35" s="36"/>
      <c r="Q35" s="36"/>
      <c r="R35" s="14">
        <v>60</v>
      </c>
      <c r="S35" s="43" t="s">
        <v>745</v>
      </c>
      <c r="T35" s="20" t="s">
        <v>744</v>
      </c>
      <c r="U35" s="39">
        <f>'[1]PLAN DECENAL PC DISCAPACIDAD'!$N$34</f>
        <v>5850000</v>
      </c>
      <c r="V35" s="38"/>
      <c r="W35" s="131" t="s">
        <v>120</v>
      </c>
      <c r="X35" s="106" t="s">
        <v>1071</v>
      </c>
      <c r="Y35" s="80">
        <v>72</v>
      </c>
      <c r="Z35" s="93"/>
      <c r="AA35" s="100" t="s">
        <v>1175</v>
      </c>
      <c r="AB35" s="93"/>
      <c r="AC35" s="83"/>
    </row>
    <row r="36" spans="1:30" ht="87.75" customHeight="1" x14ac:dyDescent="0.25">
      <c r="A36" s="198"/>
      <c r="B36" s="174"/>
      <c r="C36" s="131"/>
      <c r="D36" s="21" t="s">
        <v>121</v>
      </c>
      <c r="E36" s="63">
        <v>1</v>
      </c>
      <c r="F36" s="20">
        <v>1</v>
      </c>
      <c r="G36" s="20" t="s">
        <v>122</v>
      </c>
      <c r="H36" s="20" t="s">
        <v>123</v>
      </c>
      <c r="I36" s="131"/>
      <c r="J36" s="147"/>
      <c r="K36" s="36" t="s">
        <v>525</v>
      </c>
      <c r="L36" s="14">
        <v>60</v>
      </c>
      <c r="M36" s="144"/>
      <c r="N36" s="38" t="s">
        <v>526</v>
      </c>
      <c r="O36" s="38" t="s">
        <v>527</v>
      </c>
      <c r="P36" s="36"/>
      <c r="Q36" s="36"/>
      <c r="R36" s="14">
        <v>64</v>
      </c>
      <c r="S36" s="44" t="s">
        <v>749</v>
      </c>
      <c r="T36" s="23" t="s">
        <v>746</v>
      </c>
      <c r="U36" s="11" t="s">
        <v>747</v>
      </c>
      <c r="V36" s="20" t="s">
        <v>748</v>
      </c>
      <c r="W36" s="131"/>
      <c r="X36" s="106" t="s">
        <v>982</v>
      </c>
      <c r="Y36" s="80">
        <v>82</v>
      </c>
      <c r="Z36" s="93"/>
      <c r="AA36" s="100" t="s">
        <v>1176</v>
      </c>
      <c r="AB36" s="93"/>
      <c r="AC36" s="87"/>
      <c r="AD36" s="90"/>
    </row>
    <row r="37" spans="1:30" ht="100.5" customHeight="1" x14ac:dyDescent="0.25">
      <c r="A37" s="198"/>
      <c r="B37" s="174" t="s">
        <v>124</v>
      </c>
      <c r="C37" s="131" t="s">
        <v>125</v>
      </c>
      <c r="D37" s="21" t="s">
        <v>126</v>
      </c>
      <c r="E37" s="63">
        <v>1</v>
      </c>
      <c r="F37" s="20">
        <v>1</v>
      </c>
      <c r="G37" s="20" t="s">
        <v>127</v>
      </c>
      <c r="H37" s="20" t="s">
        <v>128</v>
      </c>
      <c r="I37" s="131" t="s">
        <v>129</v>
      </c>
      <c r="J37" s="145">
        <v>2019</v>
      </c>
      <c r="K37" s="36" t="s">
        <v>528</v>
      </c>
      <c r="L37" s="14">
        <v>65</v>
      </c>
      <c r="M37" s="125"/>
      <c r="N37" s="38" t="s">
        <v>529</v>
      </c>
      <c r="O37" s="38" t="s">
        <v>530</v>
      </c>
      <c r="P37" s="36"/>
      <c r="Q37" s="36"/>
      <c r="R37" s="14">
        <v>65</v>
      </c>
      <c r="S37" s="45" t="s">
        <v>752</v>
      </c>
      <c r="T37" s="20" t="s">
        <v>750</v>
      </c>
      <c r="U37" s="39" t="s">
        <v>751</v>
      </c>
      <c r="V37" s="20" t="s">
        <v>748</v>
      </c>
      <c r="W37" s="131" t="s">
        <v>129</v>
      </c>
      <c r="X37" s="106" t="s">
        <v>1014</v>
      </c>
      <c r="Y37" s="80">
        <v>60</v>
      </c>
      <c r="Z37" s="93"/>
      <c r="AA37" s="93" t="s">
        <v>1107</v>
      </c>
      <c r="AB37" s="93"/>
      <c r="AC37" s="83"/>
    </row>
    <row r="38" spans="1:30" ht="126.75" customHeight="1" x14ac:dyDescent="0.25">
      <c r="A38" s="198"/>
      <c r="B38" s="174"/>
      <c r="C38" s="131"/>
      <c r="D38" s="197" t="s">
        <v>130</v>
      </c>
      <c r="E38" s="119">
        <v>0.52</v>
      </c>
      <c r="F38" s="141">
        <v>0.8</v>
      </c>
      <c r="G38" s="141" t="s">
        <v>127</v>
      </c>
      <c r="H38" s="20" t="s">
        <v>131</v>
      </c>
      <c r="I38" s="131"/>
      <c r="J38" s="147"/>
      <c r="K38" s="36" t="s">
        <v>531</v>
      </c>
      <c r="L38" s="129">
        <v>60</v>
      </c>
      <c r="M38" s="36" t="s">
        <v>531</v>
      </c>
      <c r="N38" s="38" t="s">
        <v>531</v>
      </c>
      <c r="O38" s="38" t="s">
        <v>531</v>
      </c>
      <c r="P38" s="38" t="s">
        <v>532</v>
      </c>
      <c r="Q38" s="36"/>
      <c r="R38" s="129">
        <v>60</v>
      </c>
      <c r="S38" s="20" t="s">
        <v>753</v>
      </c>
      <c r="T38" s="20" t="s">
        <v>754</v>
      </c>
      <c r="U38" s="39" t="s">
        <v>755</v>
      </c>
      <c r="V38" s="20" t="s">
        <v>756</v>
      </c>
      <c r="W38" s="131"/>
      <c r="X38" s="112" t="s">
        <v>1016</v>
      </c>
      <c r="Y38" s="138">
        <v>70</v>
      </c>
      <c r="Z38" s="93"/>
      <c r="AA38" s="100" t="s">
        <v>1177</v>
      </c>
      <c r="AB38" s="93"/>
      <c r="AC38" s="83"/>
    </row>
    <row r="39" spans="1:30" ht="84" customHeight="1" x14ac:dyDescent="0.25">
      <c r="A39" s="198"/>
      <c r="B39" s="174"/>
      <c r="C39" s="131"/>
      <c r="D39" s="197"/>
      <c r="E39" s="120"/>
      <c r="F39" s="165"/>
      <c r="G39" s="165"/>
      <c r="H39" s="20" t="s">
        <v>132</v>
      </c>
      <c r="I39" s="131"/>
      <c r="J39" s="145">
        <v>2019</v>
      </c>
      <c r="K39" s="38" t="s">
        <v>534</v>
      </c>
      <c r="L39" s="130"/>
      <c r="M39" s="36" t="s">
        <v>534</v>
      </c>
      <c r="N39" s="38" t="s">
        <v>533</v>
      </c>
      <c r="O39" s="38" t="s">
        <v>535</v>
      </c>
      <c r="P39" s="38" t="s">
        <v>536</v>
      </c>
      <c r="Q39" s="38"/>
      <c r="R39" s="130"/>
      <c r="S39" s="38"/>
      <c r="T39" s="38"/>
      <c r="U39" s="38"/>
      <c r="V39" s="38"/>
      <c r="W39" s="131"/>
      <c r="X39" s="113"/>
      <c r="Y39" s="139"/>
      <c r="Z39" s="93" t="s">
        <v>1034</v>
      </c>
      <c r="AA39" s="100" t="s">
        <v>1179</v>
      </c>
      <c r="AB39" s="94"/>
      <c r="AC39" s="86"/>
    </row>
    <row r="40" spans="1:30" ht="62.25" customHeight="1" x14ac:dyDescent="0.25">
      <c r="A40" s="198"/>
      <c r="B40" s="174"/>
      <c r="C40" s="131"/>
      <c r="D40" s="21" t="s">
        <v>133</v>
      </c>
      <c r="E40" s="63">
        <v>1</v>
      </c>
      <c r="F40" s="20">
        <v>1</v>
      </c>
      <c r="G40" s="20" t="s">
        <v>134</v>
      </c>
      <c r="H40" s="20" t="s">
        <v>135</v>
      </c>
      <c r="I40" s="131"/>
      <c r="J40" s="147"/>
      <c r="K40" s="36" t="s">
        <v>528</v>
      </c>
      <c r="L40" s="14">
        <v>75</v>
      </c>
      <c r="M40" s="36" t="s">
        <v>537</v>
      </c>
      <c r="N40" s="38" t="s">
        <v>538</v>
      </c>
      <c r="O40" s="38" t="s">
        <v>539</v>
      </c>
      <c r="P40" s="36"/>
      <c r="Q40" s="36"/>
      <c r="R40" s="14">
        <v>75</v>
      </c>
      <c r="S40" s="3" t="s">
        <v>757</v>
      </c>
      <c r="T40" s="20" t="s">
        <v>758</v>
      </c>
      <c r="U40" s="39" t="s">
        <v>759</v>
      </c>
      <c r="V40" s="20" t="s">
        <v>760</v>
      </c>
      <c r="W40" s="131"/>
      <c r="X40" s="106" t="s">
        <v>981</v>
      </c>
      <c r="Y40" s="80">
        <v>40</v>
      </c>
      <c r="Z40" s="95"/>
      <c r="AA40" s="109" t="s">
        <v>1049</v>
      </c>
      <c r="AB40" s="93"/>
      <c r="AC40" s="83"/>
    </row>
    <row r="41" spans="1:30" ht="72.75" customHeight="1" x14ac:dyDescent="0.25">
      <c r="A41" s="174" t="s">
        <v>136</v>
      </c>
      <c r="B41" s="195" t="s">
        <v>137</v>
      </c>
      <c r="C41" s="131" t="s">
        <v>138</v>
      </c>
      <c r="D41" s="173" t="s">
        <v>139</v>
      </c>
      <c r="E41" s="117">
        <v>1</v>
      </c>
      <c r="F41" s="131">
        <v>1</v>
      </c>
      <c r="G41" s="141" t="s">
        <v>127</v>
      </c>
      <c r="H41" s="30" t="s">
        <v>140</v>
      </c>
      <c r="I41" s="140" t="s">
        <v>129</v>
      </c>
      <c r="J41" s="145">
        <v>2019</v>
      </c>
      <c r="K41" s="124" t="s">
        <v>534</v>
      </c>
      <c r="L41" s="123">
        <v>60</v>
      </c>
      <c r="M41" s="124" t="s">
        <v>540</v>
      </c>
      <c r="N41" s="38" t="s">
        <v>541</v>
      </c>
      <c r="O41" s="126" t="s">
        <v>542</v>
      </c>
      <c r="P41" s="38" t="s">
        <v>544</v>
      </c>
      <c r="Q41" s="124"/>
      <c r="R41" s="123">
        <v>60</v>
      </c>
      <c r="S41" s="43"/>
      <c r="T41" s="20" t="s">
        <v>762</v>
      </c>
      <c r="U41" s="46" t="s">
        <v>764</v>
      </c>
      <c r="V41" s="20" t="s">
        <v>761</v>
      </c>
      <c r="W41" s="140" t="s">
        <v>129</v>
      </c>
      <c r="X41" s="114" t="s">
        <v>983</v>
      </c>
      <c r="Y41" s="203">
        <v>62</v>
      </c>
      <c r="Z41" s="93"/>
      <c r="AA41" s="100" t="s">
        <v>1180</v>
      </c>
      <c r="AB41" s="94"/>
      <c r="AC41" s="87"/>
    </row>
    <row r="42" spans="1:30" ht="83.25" customHeight="1" x14ac:dyDescent="0.25">
      <c r="A42" s="174"/>
      <c r="B42" s="195"/>
      <c r="C42" s="131"/>
      <c r="D42" s="173"/>
      <c r="E42" s="118"/>
      <c r="F42" s="131"/>
      <c r="G42" s="165"/>
      <c r="H42" s="20" t="s">
        <v>141</v>
      </c>
      <c r="I42" s="140"/>
      <c r="J42" s="147"/>
      <c r="K42" s="144"/>
      <c r="L42" s="123"/>
      <c r="M42" s="144"/>
      <c r="N42" s="126" t="s">
        <v>543</v>
      </c>
      <c r="O42" s="128"/>
      <c r="P42" s="126" t="s">
        <v>545</v>
      </c>
      <c r="Q42" s="144"/>
      <c r="R42" s="123"/>
      <c r="S42" s="44"/>
      <c r="T42" s="43"/>
      <c r="U42" s="47"/>
      <c r="V42" s="43"/>
      <c r="W42" s="140"/>
      <c r="X42" s="116"/>
      <c r="Y42" s="203"/>
      <c r="Z42" s="94"/>
      <c r="AA42" s="100" t="s">
        <v>1181</v>
      </c>
      <c r="AB42" s="93"/>
      <c r="AC42" s="86"/>
    </row>
    <row r="43" spans="1:30" ht="54" customHeight="1" x14ac:dyDescent="0.25">
      <c r="A43" s="174"/>
      <c r="B43" s="195"/>
      <c r="C43" s="131" t="s">
        <v>142</v>
      </c>
      <c r="D43" s="21" t="s">
        <v>143</v>
      </c>
      <c r="E43" s="63" t="s">
        <v>986</v>
      </c>
      <c r="F43" s="20" t="s">
        <v>144</v>
      </c>
      <c r="G43" s="141" t="s">
        <v>145</v>
      </c>
      <c r="H43" s="20" t="s">
        <v>146</v>
      </c>
      <c r="I43" s="140" t="s">
        <v>129</v>
      </c>
      <c r="J43" s="7" t="s">
        <v>14</v>
      </c>
      <c r="K43" s="144"/>
      <c r="L43" s="14">
        <v>60</v>
      </c>
      <c r="M43" s="144"/>
      <c r="N43" s="128"/>
      <c r="O43" s="128"/>
      <c r="P43" s="128"/>
      <c r="Q43" s="144"/>
      <c r="R43" s="14">
        <v>60</v>
      </c>
      <c r="S43" s="44"/>
      <c r="T43" s="22" t="s">
        <v>763</v>
      </c>
      <c r="U43" s="47"/>
      <c r="V43" s="121" t="s">
        <v>765</v>
      </c>
      <c r="W43" s="140" t="s">
        <v>129</v>
      </c>
      <c r="X43" s="104">
        <v>4.4999999999999997E-3</v>
      </c>
      <c r="Y43" s="80">
        <v>45</v>
      </c>
      <c r="Z43" s="93"/>
      <c r="AA43" s="109" t="s">
        <v>1058</v>
      </c>
      <c r="AB43" s="93"/>
      <c r="AC43" s="86"/>
    </row>
    <row r="44" spans="1:30" ht="39.75" customHeight="1" x14ac:dyDescent="0.25">
      <c r="A44" s="174"/>
      <c r="B44" s="195"/>
      <c r="C44" s="131"/>
      <c r="D44" s="21" t="s">
        <v>147</v>
      </c>
      <c r="E44" s="63" t="s">
        <v>974</v>
      </c>
      <c r="F44" s="20">
        <v>3</v>
      </c>
      <c r="G44" s="165"/>
      <c r="H44" s="20" t="s">
        <v>148</v>
      </c>
      <c r="I44" s="140"/>
      <c r="J44" s="7" t="s">
        <v>217</v>
      </c>
      <c r="K44" s="125"/>
      <c r="L44" s="14">
        <v>35</v>
      </c>
      <c r="M44" s="125"/>
      <c r="N44" s="127"/>
      <c r="O44" s="127"/>
      <c r="P44" s="127"/>
      <c r="Q44" s="125"/>
      <c r="R44" s="14">
        <v>35</v>
      </c>
      <c r="S44" s="45"/>
      <c r="T44" s="27"/>
      <c r="U44" s="47"/>
      <c r="V44" s="163"/>
      <c r="W44" s="140"/>
      <c r="X44" s="104">
        <v>0</v>
      </c>
      <c r="Y44" s="80">
        <v>0</v>
      </c>
      <c r="Z44" s="94"/>
      <c r="AA44" s="93"/>
      <c r="AB44" s="94"/>
      <c r="AC44" s="86"/>
    </row>
    <row r="45" spans="1:30" ht="46.5" customHeight="1" x14ac:dyDescent="0.25">
      <c r="A45" s="174"/>
      <c r="B45" s="195"/>
      <c r="C45" s="20" t="s">
        <v>149</v>
      </c>
      <c r="D45" s="21" t="s">
        <v>150</v>
      </c>
      <c r="E45" s="63">
        <v>7</v>
      </c>
      <c r="F45" s="20">
        <v>10</v>
      </c>
      <c r="G45" s="20" t="s">
        <v>151</v>
      </c>
      <c r="H45" s="20" t="s">
        <v>152</v>
      </c>
      <c r="I45" s="20" t="s">
        <v>153</v>
      </c>
      <c r="J45" s="7" t="s">
        <v>14</v>
      </c>
      <c r="K45" s="36"/>
      <c r="L45" s="14">
        <v>45</v>
      </c>
      <c r="M45" s="36"/>
      <c r="N45" s="36"/>
      <c r="O45" s="36"/>
      <c r="P45" s="36"/>
      <c r="Q45" s="36"/>
      <c r="R45" s="14">
        <v>50</v>
      </c>
      <c r="S45" s="38" t="s">
        <v>734</v>
      </c>
      <c r="T45" s="23" t="s">
        <v>921</v>
      </c>
      <c r="U45" s="48"/>
      <c r="V45" s="23"/>
      <c r="W45" s="59" t="s">
        <v>153</v>
      </c>
      <c r="X45" s="106" t="s">
        <v>1072</v>
      </c>
      <c r="Y45" s="80">
        <v>75</v>
      </c>
      <c r="Z45" s="93"/>
      <c r="AA45" s="100" t="s">
        <v>1059</v>
      </c>
      <c r="AB45" s="93"/>
      <c r="AC45" s="83"/>
    </row>
    <row r="46" spans="1:30" ht="85.5" customHeight="1" x14ac:dyDescent="0.25">
      <c r="A46" s="174"/>
      <c r="B46" s="195" t="s">
        <v>154</v>
      </c>
      <c r="C46" s="131" t="s">
        <v>155</v>
      </c>
      <c r="D46" s="21" t="s">
        <v>156</v>
      </c>
      <c r="E46" s="63">
        <v>1</v>
      </c>
      <c r="F46" s="20">
        <v>1</v>
      </c>
      <c r="G46" s="20" t="s">
        <v>157</v>
      </c>
      <c r="H46" s="20" t="s">
        <v>158</v>
      </c>
      <c r="I46" s="131" t="s">
        <v>159</v>
      </c>
      <c r="J46" s="7" t="s">
        <v>160</v>
      </c>
      <c r="K46" s="36"/>
      <c r="L46" s="14">
        <v>20</v>
      </c>
      <c r="M46" s="36"/>
      <c r="N46" s="36"/>
      <c r="O46" s="36"/>
      <c r="P46" s="36"/>
      <c r="Q46" s="36"/>
      <c r="R46" s="14">
        <v>20</v>
      </c>
      <c r="S46" s="38"/>
      <c r="T46" s="38"/>
      <c r="U46" s="38"/>
      <c r="V46" s="38"/>
      <c r="W46" s="131" t="s">
        <v>159</v>
      </c>
      <c r="X46" s="106" t="s">
        <v>1017</v>
      </c>
      <c r="Y46" s="80">
        <v>55</v>
      </c>
      <c r="Z46" s="94"/>
      <c r="AA46" s="93" t="s">
        <v>1065</v>
      </c>
      <c r="AB46" s="93"/>
      <c r="AC46" s="83"/>
    </row>
    <row r="47" spans="1:30" ht="192" customHeight="1" x14ac:dyDescent="0.25">
      <c r="A47" s="174"/>
      <c r="B47" s="195"/>
      <c r="C47" s="131"/>
      <c r="D47" s="21" t="s">
        <v>161</v>
      </c>
      <c r="E47" s="63">
        <v>30</v>
      </c>
      <c r="F47" s="20"/>
      <c r="G47" s="20" t="s">
        <v>162</v>
      </c>
      <c r="H47" s="20" t="s">
        <v>163</v>
      </c>
      <c r="I47" s="131"/>
      <c r="J47" s="7" t="s">
        <v>14</v>
      </c>
      <c r="K47" s="36"/>
      <c r="L47" s="14">
        <v>20</v>
      </c>
      <c r="M47" s="36"/>
      <c r="N47" s="36"/>
      <c r="O47" s="36"/>
      <c r="P47" s="36"/>
      <c r="Q47" s="36"/>
      <c r="R47" s="14">
        <v>60</v>
      </c>
      <c r="S47" s="38" t="s">
        <v>828</v>
      </c>
      <c r="T47" s="38" t="s">
        <v>931</v>
      </c>
      <c r="U47" s="38"/>
      <c r="V47" s="38"/>
      <c r="W47" s="131"/>
      <c r="X47" s="106" t="s">
        <v>1073</v>
      </c>
      <c r="Y47" s="80">
        <v>73</v>
      </c>
      <c r="Z47" s="93"/>
      <c r="AA47" s="100" t="s">
        <v>1182</v>
      </c>
      <c r="AB47" s="93" t="s">
        <v>1035</v>
      </c>
      <c r="AC47" s="86"/>
    </row>
    <row r="48" spans="1:30" ht="131.25" customHeight="1" x14ac:dyDescent="0.25">
      <c r="A48" s="174"/>
      <c r="B48" s="195" t="s">
        <v>164</v>
      </c>
      <c r="C48" s="196" t="s">
        <v>165</v>
      </c>
      <c r="D48" s="173" t="s">
        <v>166</v>
      </c>
      <c r="E48" s="63">
        <v>13</v>
      </c>
      <c r="F48" s="131">
        <v>13</v>
      </c>
      <c r="G48" s="121" t="s">
        <v>162</v>
      </c>
      <c r="H48" s="20" t="s">
        <v>167</v>
      </c>
      <c r="I48" s="131" t="s">
        <v>168</v>
      </c>
      <c r="J48" s="145" t="s">
        <v>14</v>
      </c>
      <c r="K48" s="167" t="s">
        <v>650</v>
      </c>
      <c r="L48" s="129">
        <v>75</v>
      </c>
      <c r="M48" s="36"/>
      <c r="N48" s="36"/>
      <c r="O48" s="166">
        <v>26970000</v>
      </c>
      <c r="P48" s="36"/>
      <c r="Q48" s="167"/>
      <c r="R48" s="129">
        <v>75</v>
      </c>
      <c r="S48" s="38"/>
      <c r="T48" s="20" t="s">
        <v>965</v>
      </c>
      <c r="U48" s="202"/>
      <c r="V48" s="38"/>
      <c r="W48" s="131" t="s">
        <v>168</v>
      </c>
      <c r="X48" s="112" t="s">
        <v>987</v>
      </c>
      <c r="Y48" s="138">
        <v>84</v>
      </c>
      <c r="Z48" s="93"/>
      <c r="AA48" s="93" t="s">
        <v>1108</v>
      </c>
      <c r="AB48" s="93"/>
      <c r="AC48" s="83"/>
    </row>
    <row r="49" spans="1:29" ht="58.5" customHeight="1" x14ac:dyDescent="0.25">
      <c r="A49" s="174"/>
      <c r="B49" s="195"/>
      <c r="C49" s="196"/>
      <c r="D49" s="173"/>
      <c r="E49" s="63"/>
      <c r="F49" s="131"/>
      <c r="G49" s="163"/>
      <c r="H49" s="20" t="s">
        <v>169</v>
      </c>
      <c r="I49" s="131"/>
      <c r="J49" s="146"/>
      <c r="K49" s="168"/>
      <c r="L49" s="156"/>
      <c r="M49" s="36"/>
      <c r="N49" s="36"/>
      <c r="O49" s="144"/>
      <c r="P49" s="36"/>
      <c r="Q49" s="168"/>
      <c r="R49" s="156"/>
      <c r="S49" s="38"/>
      <c r="T49" s="36"/>
      <c r="U49" s="128"/>
      <c r="V49" s="38"/>
      <c r="W49" s="131"/>
      <c r="X49" s="214"/>
      <c r="Y49" s="206"/>
      <c r="Z49" s="94"/>
      <c r="AA49" s="93" t="s">
        <v>1109</v>
      </c>
      <c r="AB49" s="94"/>
      <c r="AC49" s="86"/>
    </row>
    <row r="50" spans="1:29" ht="115.5" customHeight="1" x14ac:dyDescent="0.25">
      <c r="A50" s="174"/>
      <c r="B50" s="195"/>
      <c r="C50" s="196"/>
      <c r="D50" s="173"/>
      <c r="E50" s="63">
        <v>13</v>
      </c>
      <c r="F50" s="131"/>
      <c r="G50" s="163"/>
      <c r="H50" s="20" t="s">
        <v>170</v>
      </c>
      <c r="I50" s="131"/>
      <c r="J50" s="146"/>
      <c r="K50" s="168"/>
      <c r="L50" s="156"/>
      <c r="M50" s="36"/>
      <c r="N50" s="36"/>
      <c r="O50" s="144"/>
      <c r="P50" s="36"/>
      <c r="Q50" s="168"/>
      <c r="R50" s="156"/>
      <c r="S50" s="38"/>
      <c r="T50" s="20" t="s">
        <v>966</v>
      </c>
      <c r="U50" s="128"/>
      <c r="V50" s="38"/>
      <c r="W50" s="131"/>
      <c r="X50" s="214"/>
      <c r="Y50" s="206"/>
      <c r="Z50" s="93"/>
      <c r="AA50" s="93" t="s">
        <v>1110</v>
      </c>
      <c r="AB50" s="93"/>
      <c r="AC50" s="86"/>
    </row>
    <row r="51" spans="1:29" ht="132.75" customHeight="1" x14ac:dyDescent="0.25">
      <c r="A51" s="174"/>
      <c r="B51" s="195"/>
      <c r="C51" s="196"/>
      <c r="D51" s="173"/>
      <c r="E51" s="63"/>
      <c r="F51" s="131"/>
      <c r="G51" s="163"/>
      <c r="H51" s="20" t="s">
        <v>171</v>
      </c>
      <c r="I51" s="131"/>
      <c r="J51" s="146"/>
      <c r="K51" s="168"/>
      <c r="L51" s="156"/>
      <c r="M51" s="36"/>
      <c r="N51" s="36"/>
      <c r="O51" s="144"/>
      <c r="P51" s="36"/>
      <c r="Q51" s="168"/>
      <c r="R51" s="156"/>
      <c r="S51" s="38"/>
      <c r="T51" s="20" t="s">
        <v>967</v>
      </c>
      <c r="U51" s="128"/>
      <c r="V51" s="38"/>
      <c r="W51" s="131"/>
      <c r="X51" s="214"/>
      <c r="Y51" s="206"/>
      <c r="Z51" s="94"/>
      <c r="AA51" s="93" t="s">
        <v>1111</v>
      </c>
      <c r="AB51" s="93"/>
      <c r="AC51" s="86"/>
    </row>
    <row r="52" spans="1:29" ht="74.25" customHeight="1" x14ac:dyDescent="0.25">
      <c r="A52" s="174"/>
      <c r="B52" s="195"/>
      <c r="C52" s="196"/>
      <c r="D52" s="173"/>
      <c r="E52" s="63"/>
      <c r="F52" s="131"/>
      <c r="G52" s="122"/>
      <c r="H52" s="30" t="s">
        <v>172</v>
      </c>
      <c r="I52" s="131"/>
      <c r="J52" s="147"/>
      <c r="K52" s="169"/>
      <c r="L52" s="130"/>
      <c r="M52" s="36"/>
      <c r="N52" s="36"/>
      <c r="O52" s="125"/>
      <c r="P52" s="36"/>
      <c r="Q52" s="169"/>
      <c r="R52" s="130"/>
      <c r="S52" s="38"/>
      <c r="T52" s="20" t="s">
        <v>968</v>
      </c>
      <c r="U52" s="127"/>
      <c r="V52" s="38"/>
      <c r="W52" s="131"/>
      <c r="X52" s="113"/>
      <c r="Y52" s="139"/>
      <c r="Z52" s="94"/>
      <c r="AA52" s="93" t="s">
        <v>1112</v>
      </c>
      <c r="AB52" s="94"/>
      <c r="AC52" s="86"/>
    </row>
    <row r="53" spans="1:29" ht="63" customHeight="1" x14ac:dyDescent="0.25">
      <c r="A53" s="174"/>
      <c r="B53" s="195"/>
      <c r="C53" s="196"/>
      <c r="D53" s="173" t="s">
        <v>147</v>
      </c>
      <c r="E53" s="117" t="s">
        <v>973</v>
      </c>
      <c r="F53" s="121">
        <v>3</v>
      </c>
      <c r="G53" s="121" t="s">
        <v>173</v>
      </c>
      <c r="H53" s="20" t="s">
        <v>174</v>
      </c>
      <c r="I53" s="131"/>
      <c r="J53" s="145">
        <v>2019</v>
      </c>
      <c r="K53" s="36"/>
      <c r="L53" s="129">
        <v>20</v>
      </c>
      <c r="M53" s="36"/>
      <c r="N53" s="36"/>
      <c r="O53" s="36"/>
      <c r="P53" s="36"/>
      <c r="Q53" s="36"/>
      <c r="R53" s="129">
        <v>20</v>
      </c>
      <c r="S53" s="38"/>
      <c r="T53" s="38"/>
      <c r="U53" s="38"/>
      <c r="V53" s="38"/>
      <c r="W53" s="131"/>
      <c r="X53" s="112" t="s">
        <v>1074</v>
      </c>
      <c r="Y53" s="138">
        <v>63</v>
      </c>
      <c r="Z53" s="94"/>
      <c r="AA53" s="93" t="s">
        <v>1113</v>
      </c>
      <c r="AB53" s="94"/>
      <c r="AC53" s="83"/>
    </row>
    <row r="54" spans="1:29" ht="87" customHeight="1" x14ac:dyDescent="0.25">
      <c r="A54" s="174"/>
      <c r="B54" s="195"/>
      <c r="C54" s="196"/>
      <c r="D54" s="173"/>
      <c r="E54" s="118"/>
      <c r="F54" s="122"/>
      <c r="G54" s="122"/>
      <c r="H54" s="20" t="s">
        <v>175</v>
      </c>
      <c r="I54" s="131"/>
      <c r="J54" s="147"/>
      <c r="K54" s="36"/>
      <c r="L54" s="130"/>
      <c r="M54" s="36"/>
      <c r="N54" s="36"/>
      <c r="O54" s="36"/>
      <c r="P54" s="36"/>
      <c r="Q54" s="36"/>
      <c r="R54" s="130"/>
      <c r="S54" s="38"/>
      <c r="T54" s="38"/>
      <c r="U54" s="38"/>
      <c r="V54" s="38"/>
      <c r="W54" s="131"/>
      <c r="X54" s="113"/>
      <c r="Y54" s="139"/>
      <c r="Z54" s="94"/>
      <c r="AA54" s="93" t="s">
        <v>1114</v>
      </c>
      <c r="AB54" s="94"/>
      <c r="AC54" s="86"/>
    </row>
    <row r="55" spans="1:29" ht="242.25" customHeight="1" x14ac:dyDescent="0.25">
      <c r="A55" s="174"/>
      <c r="B55" s="195"/>
      <c r="C55" s="20" t="s">
        <v>176</v>
      </c>
      <c r="D55" s="21" t="s">
        <v>177</v>
      </c>
      <c r="E55" s="63">
        <v>12</v>
      </c>
      <c r="F55" s="20">
        <v>12</v>
      </c>
      <c r="G55" s="20" t="s">
        <v>178</v>
      </c>
      <c r="H55" s="20" t="s">
        <v>179</v>
      </c>
      <c r="I55" s="20" t="s">
        <v>180</v>
      </c>
      <c r="J55" s="7" t="s">
        <v>14</v>
      </c>
      <c r="K55" s="38" t="s">
        <v>656</v>
      </c>
      <c r="L55" s="14">
        <v>45</v>
      </c>
      <c r="M55" s="36"/>
      <c r="N55" s="36"/>
      <c r="O55" s="36" t="s">
        <v>653</v>
      </c>
      <c r="P55" s="36"/>
      <c r="Q55" s="38"/>
      <c r="R55" s="14">
        <v>45</v>
      </c>
      <c r="S55" s="38" t="s">
        <v>830</v>
      </c>
      <c r="T55" s="38" t="s">
        <v>829</v>
      </c>
      <c r="U55" s="38"/>
      <c r="V55" s="38"/>
      <c r="W55" s="59" t="s">
        <v>180</v>
      </c>
      <c r="X55" s="106" t="s">
        <v>1075</v>
      </c>
      <c r="Y55" s="80">
        <v>75</v>
      </c>
      <c r="Z55" s="93"/>
      <c r="AA55" s="93" t="s">
        <v>1115</v>
      </c>
      <c r="AB55" s="94"/>
      <c r="AC55" s="86"/>
    </row>
    <row r="56" spans="1:29" ht="82.5" customHeight="1" x14ac:dyDescent="0.25">
      <c r="A56" s="172" t="s">
        <v>181</v>
      </c>
      <c r="B56" s="176" t="s">
        <v>182</v>
      </c>
      <c r="C56" s="131" t="s">
        <v>183</v>
      </c>
      <c r="D56" s="21" t="s">
        <v>184</v>
      </c>
      <c r="E56" s="63">
        <v>30</v>
      </c>
      <c r="F56" s="20">
        <v>54</v>
      </c>
      <c r="G56" s="20" t="s">
        <v>151</v>
      </c>
      <c r="H56" s="30" t="s">
        <v>185</v>
      </c>
      <c r="I56" s="131" t="s">
        <v>186</v>
      </c>
      <c r="J56" s="145">
        <v>2019</v>
      </c>
      <c r="K56" s="126" t="s">
        <v>552</v>
      </c>
      <c r="L56" s="14">
        <v>70</v>
      </c>
      <c r="M56" s="126" t="s">
        <v>553</v>
      </c>
      <c r="N56" s="126" t="s">
        <v>554</v>
      </c>
      <c r="O56" s="126" t="s">
        <v>550</v>
      </c>
      <c r="P56" s="43" t="s">
        <v>555</v>
      </c>
      <c r="Q56" s="126"/>
      <c r="R56" s="14">
        <v>77</v>
      </c>
      <c r="S56" s="43" t="s">
        <v>767</v>
      </c>
      <c r="T56" s="43" t="s">
        <v>811</v>
      </c>
      <c r="U56" s="43" t="s">
        <v>767</v>
      </c>
      <c r="V56" s="49" t="s">
        <v>768</v>
      </c>
      <c r="W56" s="142" t="s">
        <v>186</v>
      </c>
      <c r="X56" s="106" t="s">
        <v>988</v>
      </c>
      <c r="Y56" s="80">
        <v>65</v>
      </c>
      <c r="Z56" s="93"/>
      <c r="AA56" s="100" t="s">
        <v>1183</v>
      </c>
      <c r="AB56" s="93"/>
      <c r="AC56" s="83"/>
    </row>
    <row r="57" spans="1:29" ht="90" customHeight="1" x14ac:dyDescent="0.25">
      <c r="A57" s="172"/>
      <c r="B57" s="176"/>
      <c r="C57" s="131"/>
      <c r="D57" s="21" t="s">
        <v>187</v>
      </c>
      <c r="E57" s="63">
        <v>30</v>
      </c>
      <c r="F57" s="20">
        <v>54</v>
      </c>
      <c r="G57" s="20" t="s">
        <v>151</v>
      </c>
      <c r="H57" s="30" t="s">
        <v>188</v>
      </c>
      <c r="I57" s="131"/>
      <c r="J57" s="147"/>
      <c r="K57" s="127"/>
      <c r="L57" s="14">
        <v>70</v>
      </c>
      <c r="M57" s="127"/>
      <c r="N57" s="125"/>
      <c r="O57" s="127"/>
      <c r="P57" s="128" t="s">
        <v>555</v>
      </c>
      <c r="Q57" s="127"/>
      <c r="R57" s="14">
        <v>75</v>
      </c>
      <c r="S57" s="45" t="s">
        <v>767</v>
      </c>
      <c r="T57" s="45" t="s">
        <v>810</v>
      </c>
      <c r="U57" s="45" t="s">
        <v>767</v>
      </c>
      <c r="V57" s="50" t="s">
        <v>768</v>
      </c>
      <c r="W57" s="131"/>
      <c r="X57" s="106" t="s">
        <v>989</v>
      </c>
      <c r="Y57" s="80">
        <v>97</v>
      </c>
      <c r="Z57" s="93"/>
      <c r="AA57" s="93" t="s">
        <v>1116</v>
      </c>
      <c r="AB57" s="93"/>
      <c r="AC57" s="83"/>
    </row>
    <row r="58" spans="1:29" ht="48" customHeight="1" x14ac:dyDescent="0.25">
      <c r="A58" s="172"/>
      <c r="B58" s="176"/>
      <c r="C58" s="131" t="s">
        <v>189</v>
      </c>
      <c r="D58" s="21" t="s">
        <v>190</v>
      </c>
      <c r="E58" s="63" t="s">
        <v>972</v>
      </c>
      <c r="F58" s="20" t="s">
        <v>100</v>
      </c>
      <c r="G58" s="20" t="s">
        <v>191</v>
      </c>
      <c r="H58" s="79" t="s">
        <v>192</v>
      </c>
      <c r="I58" s="131" t="s">
        <v>193</v>
      </c>
      <c r="J58" s="7" t="s">
        <v>14</v>
      </c>
      <c r="K58" s="38" t="s">
        <v>556</v>
      </c>
      <c r="L58" s="14">
        <v>60</v>
      </c>
      <c r="M58" s="38" t="s">
        <v>557</v>
      </c>
      <c r="N58" s="126" t="s">
        <v>554</v>
      </c>
      <c r="O58" s="126" t="s">
        <v>550</v>
      </c>
      <c r="P58" s="128"/>
      <c r="Q58" s="38"/>
      <c r="R58" s="14">
        <v>35</v>
      </c>
      <c r="S58" s="38"/>
      <c r="T58" s="43"/>
      <c r="U58" s="51"/>
      <c r="V58" s="50"/>
      <c r="W58" s="131" t="s">
        <v>193</v>
      </c>
      <c r="X58" s="104">
        <v>0</v>
      </c>
      <c r="Y58" s="80">
        <v>0</v>
      </c>
      <c r="Z58" s="93"/>
      <c r="AA58" s="93"/>
      <c r="AB58" s="93"/>
      <c r="AC58" s="83"/>
    </row>
    <row r="59" spans="1:29" ht="257.25" customHeight="1" x14ac:dyDescent="0.25">
      <c r="A59" s="172"/>
      <c r="B59" s="176"/>
      <c r="C59" s="131"/>
      <c r="D59" s="21" t="s">
        <v>194</v>
      </c>
      <c r="E59" s="63" t="s">
        <v>973</v>
      </c>
      <c r="F59" s="20">
        <v>3</v>
      </c>
      <c r="G59" s="20" t="s">
        <v>195</v>
      </c>
      <c r="H59" s="20" t="s">
        <v>196</v>
      </c>
      <c r="I59" s="131"/>
      <c r="J59" s="7" t="s">
        <v>14</v>
      </c>
      <c r="K59" s="126" t="s">
        <v>558</v>
      </c>
      <c r="L59" s="14">
        <v>75</v>
      </c>
      <c r="M59" s="126" t="s">
        <v>557</v>
      </c>
      <c r="N59" s="144"/>
      <c r="O59" s="128"/>
      <c r="P59" s="128"/>
      <c r="Q59" s="126"/>
      <c r="R59" s="14">
        <v>75</v>
      </c>
      <c r="S59" s="43"/>
      <c r="T59" s="44" t="s">
        <v>932</v>
      </c>
      <c r="U59" s="51"/>
      <c r="V59" s="50"/>
      <c r="W59" s="131"/>
      <c r="X59" s="106" t="s">
        <v>1076</v>
      </c>
      <c r="Y59" s="80">
        <v>75</v>
      </c>
      <c r="Z59" s="93"/>
      <c r="AA59" s="93" t="s">
        <v>1117</v>
      </c>
      <c r="AB59" s="93"/>
      <c r="AC59" s="83"/>
    </row>
    <row r="60" spans="1:29" ht="129.75" customHeight="1" x14ac:dyDescent="0.25">
      <c r="A60" s="172"/>
      <c r="B60" s="176"/>
      <c r="C60" s="131"/>
      <c r="D60" s="173" t="s">
        <v>197</v>
      </c>
      <c r="E60" s="117">
        <v>3</v>
      </c>
      <c r="F60" s="121">
        <v>5</v>
      </c>
      <c r="G60" s="121" t="s">
        <v>198</v>
      </c>
      <c r="H60" s="30" t="s">
        <v>199</v>
      </c>
      <c r="I60" s="131"/>
      <c r="J60" s="145" t="s">
        <v>14</v>
      </c>
      <c r="K60" s="128"/>
      <c r="L60" s="129">
        <v>75</v>
      </c>
      <c r="M60" s="128"/>
      <c r="N60" s="144"/>
      <c r="O60" s="128"/>
      <c r="P60" s="128"/>
      <c r="Q60" s="128"/>
      <c r="R60" s="129">
        <v>75</v>
      </c>
      <c r="S60" s="44"/>
      <c r="T60" s="44" t="s">
        <v>812</v>
      </c>
      <c r="U60" s="51"/>
      <c r="V60" s="50"/>
      <c r="W60" s="131"/>
      <c r="X60" s="112" t="s">
        <v>990</v>
      </c>
      <c r="Y60" s="138">
        <v>66</v>
      </c>
      <c r="Z60" s="93"/>
      <c r="AA60" s="100" t="s">
        <v>1184</v>
      </c>
      <c r="AB60" s="93"/>
      <c r="AC60" s="83"/>
    </row>
    <row r="61" spans="1:29" ht="99" customHeight="1" x14ac:dyDescent="0.25">
      <c r="A61" s="172"/>
      <c r="B61" s="176"/>
      <c r="C61" s="131"/>
      <c r="D61" s="173"/>
      <c r="E61" s="118"/>
      <c r="F61" s="122"/>
      <c r="G61" s="122"/>
      <c r="H61" s="30" t="s">
        <v>200</v>
      </c>
      <c r="I61" s="131"/>
      <c r="J61" s="147"/>
      <c r="K61" s="128"/>
      <c r="L61" s="130"/>
      <c r="M61" s="128"/>
      <c r="N61" s="144"/>
      <c r="O61" s="128"/>
      <c r="P61" s="128"/>
      <c r="Q61" s="128"/>
      <c r="R61" s="130"/>
      <c r="S61" s="44" t="s">
        <v>766</v>
      </c>
      <c r="T61" s="44" t="s">
        <v>928</v>
      </c>
      <c r="U61" s="51" t="s">
        <v>767</v>
      </c>
      <c r="V61" s="50" t="s">
        <v>768</v>
      </c>
      <c r="W61" s="131"/>
      <c r="X61" s="113"/>
      <c r="Y61" s="139"/>
      <c r="Z61" s="93"/>
      <c r="AA61" s="93" t="s">
        <v>1066</v>
      </c>
      <c r="AB61" s="94"/>
      <c r="AC61" s="83"/>
    </row>
    <row r="62" spans="1:29" ht="171" customHeight="1" x14ac:dyDescent="0.25">
      <c r="A62" s="172"/>
      <c r="B62" s="176"/>
      <c r="C62" s="131"/>
      <c r="D62" s="21" t="s">
        <v>201</v>
      </c>
      <c r="E62" s="63">
        <v>1</v>
      </c>
      <c r="F62" s="20">
        <v>1</v>
      </c>
      <c r="G62" s="20" t="s">
        <v>202</v>
      </c>
      <c r="H62" s="30" t="s">
        <v>203</v>
      </c>
      <c r="I62" s="131"/>
      <c r="J62" s="7" t="s">
        <v>14</v>
      </c>
      <c r="K62" s="128"/>
      <c r="L62" s="14">
        <v>75</v>
      </c>
      <c r="M62" s="128"/>
      <c r="N62" s="144"/>
      <c r="O62" s="128"/>
      <c r="P62" s="128"/>
      <c r="Q62" s="128"/>
      <c r="R62" s="14">
        <v>75</v>
      </c>
      <c r="S62" s="44"/>
      <c r="T62" s="42" t="s">
        <v>813</v>
      </c>
      <c r="U62" s="51"/>
      <c r="V62" s="50"/>
      <c r="W62" s="131"/>
      <c r="X62" s="106" t="s">
        <v>991</v>
      </c>
      <c r="Y62" s="80">
        <v>78</v>
      </c>
      <c r="Z62" s="93"/>
      <c r="AA62" s="93" t="s">
        <v>1067</v>
      </c>
      <c r="AB62" s="94"/>
      <c r="AC62" s="83"/>
    </row>
    <row r="63" spans="1:29" ht="117" customHeight="1" x14ac:dyDescent="0.25">
      <c r="A63" s="172"/>
      <c r="B63" s="176"/>
      <c r="C63" s="131"/>
      <c r="D63" s="99" t="s">
        <v>204</v>
      </c>
      <c r="E63" s="63">
        <v>3</v>
      </c>
      <c r="F63" s="20">
        <v>3</v>
      </c>
      <c r="G63" s="20" t="s">
        <v>205</v>
      </c>
      <c r="H63" s="30" t="s">
        <v>206</v>
      </c>
      <c r="I63" s="131"/>
      <c r="J63" s="7" t="s">
        <v>14</v>
      </c>
      <c r="K63" s="127"/>
      <c r="L63" s="14">
        <v>60</v>
      </c>
      <c r="M63" s="127"/>
      <c r="N63" s="144"/>
      <c r="O63" s="128"/>
      <c r="P63" s="128"/>
      <c r="Q63" s="127"/>
      <c r="R63" s="14">
        <v>60</v>
      </c>
      <c r="S63" s="45"/>
      <c r="T63" s="42" t="s">
        <v>814</v>
      </c>
      <c r="U63" s="51"/>
      <c r="V63" s="50"/>
      <c r="W63" s="131"/>
      <c r="X63" s="106" t="s">
        <v>992</v>
      </c>
      <c r="Y63" s="80">
        <v>95</v>
      </c>
      <c r="Z63" s="93"/>
      <c r="AA63" s="100" t="s">
        <v>1118</v>
      </c>
      <c r="AB63" s="94"/>
      <c r="AC63" s="83"/>
    </row>
    <row r="64" spans="1:29" ht="171" x14ac:dyDescent="0.25">
      <c r="A64" s="172"/>
      <c r="B64" s="176"/>
      <c r="C64" s="131" t="s">
        <v>207</v>
      </c>
      <c r="D64" s="173" t="s">
        <v>208</v>
      </c>
      <c r="E64" s="119">
        <v>0.35</v>
      </c>
      <c r="F64" s="140">
        <v>0.7</v>
      </c>
      <c r="G64" s="141" t="s">
        <v>209</v>
      </c>
      <c r="H64" s="30" t="s">
        <v>210</v>
      </c>
      <c r="I64" s="140" t="s">
        <v>193</v>
      </c>
      <c r="J64" s="145" t="s">
        <v>14</v>
      </c>
      <c r="K64" s="126" t="s">
        <v>559</v>
      </c>
      <c r="L64" s="123">
        <v>60</v>
      </c>
      <c r="M64" s="126" t="s">
        <v>559</v>
      </c>
      <c r="N64" s="144"/>
      <c r="O64" s="128"/>
      <c r="P64" s="128"/>
      <c r="Q64" s="126"/>
      <c r="R64" s="123">
        <v>60</v>
      </c>
      <c r="S64" s="126"/>
      <c r="T64" s="128" t="s">
        <v>815</v>
      </c>
      <c r="U64" s="157"/>
      <c r="V64" s="158"/>
      <c r="W64" s="140" t="s">
        <v>193</v>
      </c>
      <c r="X64" s="114" t="s">
        <v>1077</v>
      </c>
      <c r="Y64" s="203">
        <v>70</v>
      </c>
      <c r="Z64" s="96"/>
      <c r="AA64" s="100" t="s">
        <v>1185</v>
      </c>
      <c r="AB64" s="93"/>
      <c r="AC64" s="83"/>
    </row>
    <row r="65" spans="1:29" ht="62.25" customHeight="1" x14ac:dyDescent="0.25">
      <c r="A65" s="172"/>
      <c r="B65" s="176"/>
      <c r="C65" s="131"/>
      <c r="D65" s="173"/>
      <c r="E65" s="181"/>
      <c r="F65" s="140"/>
      <c r="G65" s="164"/>
      <c r="H65" s="20" t="s">
        <v>211</v>
      </c>
      <c r="I65" s="140"/>
      <c r="J65" s="146"/>
      <c r="K65" s="128"/>
      <c r="L65" s="123"/>
      <c r="M65" s="128"/>
      <c r="N65" s="144"/>
      <c r="O65" s="128"/>
      <c r="P65" s="128"/>
      <c r="Q65" s="128"/>
      <c r="R65" s="123"/>
      <c r="S65" s="128"/>
      <c r="T65" s="128"/>
      <c r="U65" s="157"/>
      <c r="V65" s="158"/>
      <c r="W65" s="140"/>
      <c r="X65" s="115"/>
      <c r="Y65" s="203"/>
      <c r="Z65" s="143"/>
      <c r="AA65" s="135" t="s">
        <v>1186</v>
      </c>
      <c r="AB65" s="132" t="s">
        <v>1029</v>
      </c>
      <c r="AC65" s="136"/>
    </row>
    <row r="66" spans="1:29" ht="57" x14ac:dyDescent="0.25">
      <c r="A66" s="172"/>
      <c r="B66" s="176"/>
      <c r="C66" s="131"/>
      <c r="D66" s="173"/>
      <c r="E66" s="120"/>
      <c r="F66" s="140"/>
      <c r="G66" s="165"/>
      <c r="H66" s="20" t="s">
        <v>212</v>
      </c>
      <c r="I66" s="140"/>
      <c r="J66" s="147"/>
      <c r="K66" s="127"/>
      <c r="L66" s="123"/>
      <c r="M66" s="127"/>
      <c r="N66" s="144"/>
      <c r="O66" s="128"/>
      <c r="P66" s="127"/>
      <c r="Q66" s="127"/>
      <c r="R66" s="123"/>
      <c r="S66" s="127"/>
      <c r="T66" s="128"/>
      <c r="U66" s="157"/>
      <c r="V66" s="158"/>
      <c r="W66" s="140"/>
      <c r="X66" s="116"/>
      <c r="Y66" s="203"/>
      <c r="Z66" s="143"/>
      <c r="AA66" s="132"/>
      <c r="AB66" s="132"/>
      <c r="AC66" s="137"/>
    </row>
    <row r="67" spans="1:29" ht="52.5" customHeight="1" x14ac:dyDescent="0.25">
      <c r="A67" s="172"/>
      <c r="B67" s="176"/>
      <c r="C67" s="131" t="s">
        <v>213</v>
      </c>
      <c r="D67" s="173" t="s">
        <v>214</v>
      </c>
      <c r="E67" s="189">
        <v>0.4</v>
      </c>
      <c r="F67" s="141">
        <v>0.6</v>
      </c>
      <c r="G67" s="141" t="s">
        <v>215</v>
      </c>
      <c r="H67" s="20" t="s">
        <v>216</v>
      </c>
      <c r="I67" s="140" t="s">
        <v>193</v>
      </c>
      <c r="J67" s="145" t="s">
        <v>217</v>
      </c>
      <c r="K67" s="126" t="s">
        <v>560</v>
      </c>
      <c r="L67" s="129">
        <v>75</v>
      </c>
      <c r="M67" s="126" t="s">
        <v>561</v>
      </c>
      <c r="N67" s="144"/>
      <c r="O67" s="128"/>
      <c r="P67" s="126" t="s">
        <v>562</v>
      </c>
      <c r="Q67" s="126"/>
      <c r="R67" s="129">
        <v>80</v>
      </c>
      <c r="S67" s="43" t="s">
        <v>769</v>
      </c>
      <c r="T67" s="20" t="s">
        <v>971</v>
      </c>
      <c r="U67" s="51" t="s">
        <v>766</v>
      </c>
      <c r="V67" s="50" t="s">
        <v>770</v>
      </c>
      <c r="W67" s="140" t="s">
        <v>193</v>
      </c>
      <c r="X67" s="114">
        <v>0.75</v>
      </c>
      <c r="Y67" s="138">
        <v>75</v>
      </c>
      <c r="Z67" s="93"/>
      <c r="AA67" s="93" t="s">
        <v>1119</v>
      </c>
      <c r="AB67" s="94"/>
      <c r="AC67" s="83"/>
    </row>
    <row r="68" spans="1:29" ht="62.25" customHeight="1" x14ac:dyDescent="0.25">
      <c r="A68" s="172"/>
      <c r="B68" s="176"/>
      <c r="C68" s="131"/>
      <c r="D68" s="173"/>
      <c r="E68" s="191"/>
      <c r="F68" s="165"/>
      <c r="G68" s="165"/>
      <c r="H68" s="30" t="s">
        <v>218</v>
      </c>
      <c r="I68" s="140"/>
      <c r="J68" s="147"/>
      <c r="K68" s="128"/>
      <c r="L68" s="130"/>
      <c r="M68" s="128"/>
      <c r="N68" s="144"/>
      <c r="O68" s="128"/>
      <c r="P68" s="128"/>
      <c r="Q68" s="128"/>
      <c r="R68" s="130"/>
      <c r="S68" s="44" t="s">
        <v>773</v>
      </c>
      <c r="T68" s="44" t="s">
        <v>772</v>
      </c>
      <c r="U68" s="51" t="s">
        <v>766</v>
      </c>
      <c r="V68" s="50" t="s">
        <v>770</v>
      </c>
      <c r="W68" s="140"/>
      <c r="X68" s="116"/>
      <c r="Y68" s="139"/>
      <c r="Z68" s="94"/>
      <c r="AA68" s="93" t="s">
        <v>1120</v>
      </c>
      <c r="AB68" s="94"/>
      <c r="AC68" s="86"/>
    </row>
    <row r="69" spans="1:29" ht="162" customHeight="1" x14ac:dyDescent="0.25">
      <c r="A69" s="172"/>
      <c r="B69" s="176"/>
      <c r="C69" s="131"/>
      <c r="D69" s="21" t="s">
        <v>219</v>
      </c>
      <c r="E69" s="64">
        <v>27</v>
      </c>
      <c r="F69" s="4">
        <v>54</v>
      </c>
      <c r="G69" s="4" t="s">
        <v>220</v>
      </c>
      <c r="H69" s="30" t="s">
        <v>221</v>
      </c>
      <c r="I69" s="140"/>
      <c r="J69" s="7" t="s">
        <v>14</v>
      </c>
      <c r="K69" s="128"/>
      <c r="L69" s="14">
        <v>60</v>
      </c>
      <c r="M69" s="128"/>
      <c r="N69" s="144"/>
      <c r="O69" s="128"/>
      <c r="P69" s="128"/>
      <c r="Q69" s="128"/>
      <c r="R69" s="14">
        <v>39</v>
      </c>
      <c r="S69" s="44"/>
      <c r="T69" s="44"/>
      <c r="U69" s="51"/>
      <c r="V69" s="50"/>
      <c r="W69" s="140"/>
      <c r="X69" s="104" t="s">
        <v>1078</v>
      </c>
      <c r="Y69" s="80">
        <v>62</v>
      </c>
      <c r="Z69" s="94"/>
      <c r="AA69" s="100" t="s">
        <v>1187</v>
      </c>
      <c r="AB69" s="93"/>
      <c r="AC69" s="83"/>
    </row>
    <row r="70" spans="1:29" ht="90" customHeight="1" x14ac:dyDescent="0.25">
      <c r="A70" s="172"/>
      <c r="B70" s="176"/>
      <c r="C70" s="131" t="s">
        <v>222</v>
      </c>
      <c r="D70" s="173" t="s">
        <v>223</v>
      </c>
      <c r="E70" s="117">
        <v>1</v>
      </c>
      <c r="F70" s="121">
        <v>1</v>
      </c>
      <c r="G70" s="121" t="s">
        <v>224</v>
      </c>
      <c r="H70" s="30" t="s">
        <v>225</v>
      </c>
      <c r="I70" s="131" t="s">
        <v>186</v>
      </c>
      <c r="J70" s="145" t="s">
        <v>14</v>
      </c>
      <c r="K70" s="128"/>
      <c r="L70" s="129">
        <v>50</v>
      </c>
      <c r="M70" s="128"/>
      <c r="N70" s="144"/>
      <c r="O70" s="128"/>
      <c r="P70" s="128"/>
      <c r="Q70" s="128"/>
      <c r="R70" s="129">
        <v>65</v>
      </c>
      <c r="S70" s="44" t="s">
        <v>817</v>
      </c>
      <c r="T70" s="44" t="s">
        <v>816</v>
      </c>
      <c r="U70" s="51"/>
      <c r="V70" s="50"/>
      <c r="W70" s="131" t="s">
        <v>186</v>
      </c>
      <c r="X70" s="112" t="s">
        <v>1018</v>
      </c>
      <c r="Y70" s="138">
        <v>70</v>
      </c>
      <c r="Z70" s="94"/>
      <c r="AA70" s="93" t="s">
        <v>1068</v>
      </c>
      <c r="AB70" s="93"/>
      <c r="AC70" s="86"/>
    </row>
    <row r="71" spans="1:29" ht="192.75" customHeight="1" x14ac:dyDescent="0.25">
      <c r="A71" s="172"/>
      <c r="B71" s="176"/>
      <c r="C71" s="131"/>
      <c r="D71" s="173"/>
      <c r="E71" s="118"/>
      <c r="F71" s="122"/>
      <c r="G71" s="122"/>
      <c r="H71" s="20" t="s">
        <v>226</v>
      </c>
      <c r="I71" s="131"/>
      <c r="J71" s="147"/>
      <c r="K71" s="127"/>
      <c r="L71" s="130"/>
      <c r="M71" s="127"/>
      <c r="N71" s="125"/>
      <c r="O71" s="127"/>
      <c r="P71" s="127"/>
      <c r="Q71" s="127"/>
      <c r="R71" s="130"/>
      <c r="S71" s="45" t="s">
        <v>767</v>
      </c>
      <c r="T71" s="45" t="s">
        <v>771</v>
      </c>
      <c r="U71" s="45" t="s">
        <v>767</v>
      </c>
      <c r="V71" s="52" t="s">
        <v>770</v>
      </c>
      <c r="W71" s="131"/>
      <c r="X71" s="113"/>
      <c r="Y71" s="139"/>
      <c r="Z71" s="94"/>
      <c r="AA71" s="92" t="s">
        <v>1188</v>
      </c>
      <c r="AB71" s="93"/>
      <c r="AC71" s="83"/>
    </row>
    <row r="72" spans="1:29" ht="120" customHeight="1" x14ac:dyDescent="0.25">
      <c r="A72" s="172" t="s">
        <v>181</v>
      </c>
      <c r="B72" s="176" t="s">
        <v>227</v>
      </c>
      <c r="C72" s="131" t="s">
        <v>228</v>
      </c>
      <c r="D72" s="173" t="s">
        <v>229</v>
      </c>
      <c r="E72" s="119">
        <v>0.5</v>
      </c>
      <c r="F72" s="141">
        <v>1</v>
      </c>
      <c r="G72" s="141" t="s">
        <v>230</v>
      </c>
      <c r="H72" s="20" t="s">
        <v>231</v>
      </c>
      <c r="I72" s="140" t="s">
        <v>232</v>
      </c>
      <c r="J72" s="145" t="s">
        <v>14</v>
      </c>
      <c r="K72" s="36"/>
      <c r="L72" s="129">
        <v>40</v>
      </c>
      <c r="M72" s="36"/>
      <c r="N72" s="36"/>
      <c r="O72" s="36"/>
      <c r="P72" s="36"/>
      <c r="Q72" s="36"/>
      <c r="R72" s="129">
        <v>42</v>
      </c>
      <c r="S72" s="38"/>
      <c r="T72" s="38" t="s">
        <v>852</v>
      </c>
      <c r="U72" s="38"/>
      <c r="V72" s="38"/>
      <c r="W72" s="140" t="s">
        <v>232</v>
      </c>
      <c r="X72" s="114">
        <v>0.62</v>
      </c>
      <c r="Y72" s="138">
        <v>62</v>
      </c>
      <c r="Z72" s="94"/>
      <c r="AA72" s="93" t="s">
        <v>1043</v>
      </c>
      <c r="AB72" s="94"/>
      <c r="AC72" s="86"/>
    </row>
    <row r="73" spans="1:29" ht="42.75" x14ac:dyDescent="0.25">
      <c r="A73" s="172"/>
      <c r="B73" s="176"/>
      <c r="C73" s="131"/>
      <c r="D73" s="173"/>
      <c r="E73" s="181"/>
      <c r="F73" s="164"/>
      <c r="G73" s="164"/>
      <c r="H73" s="20" t="s">
        <v>233</v>
      </c>
      <c r="I73" s="140"/>
      <c r="J73" s="146"/>
      <c r="K73" s="36"/>
      <c r="L73" s="156"/>
      <c r="M73" s="36"/>
      <c r="N73" s="36"/>
      <c r="O73" s="36"/>
      <c r="P73" s="36"/>
      <c r="Q73" s="36"/>
      <c r="R73" s="156"/>
      <c r="S73" s="38"/>
      <c r="T73" s="38"/>
      <c r="U73" s="38"/>
      <c r="V73" s="38"/>
      <c r="W73" s="140"/>
      <c r="X73" s="115"/>
      <c r="Y73" s="206"/>
      <c r="Z73" s="94"/>
      <c r="AA73" s="93"/>
      <c r="AB73" s="94"/>
      <c r="AC73" s="86"/>
    </row>
    <row r="74" spans="1:29" ht="48.75" customHeight="1" x14ac:dyDescent="0.25">
      <c r="A74" s="172"/>
      <c r="B74" s="176"/>
      <c r="C74" s="131"/>
      <c r="D74" s="173"/>
      <c r="E74" s="120"/>
      <c r="F74" s="165"/>
      <c r="G74" s="165"/>
      <c r="H74" s="20" t="s">
        <v>234</v>
      </c>
      <c r="I74" s="140"/>
      <c r="J74" s="147"/>
      <c r="K74" s="36"/>
      <c r="L74" s="130"/>
      <c r="M74" s="36"/>
      <c r="N74" s="36"/>
      <c r="O74" s="36"/>
      <c r="P74" s="36"/>
      <c r="Q74" s="36"/>
      <c r="R74" s="130"/>
      <c r="S74" s="38"/>
      <c r="T74" s="38"/>
      <c r="U74" s="38"/>
      <c r="V74" s="38"/>
      <c r="W74" s="140"/>
      <c r="X74" s="116"/>
      <c r="Y74" s="139"/>
      <c r="Z74" s="94"/>
      <c r="AA74" s="93" t="s">
        <v>1121</v>
      </c>
      <c r="AB74" s="94"/>
      <c r="AC74" s="86"/>
    </row>
    <row r="75" spans="1:29" ht="114" x14ac:dyDescent="0.25">
      <c r="A75" s="172"/>
      <c r="B75" s="176"/>
      <c r="C75" s="131"/>
      <c r="D75" s="21" t="s">
        <v>235</v>
      </c>
      <c r="E75" s="63">
        <v>14</v>
      </c>
      <c r="F75" s="20">
        <v>14</v>
      </c>
      <c r="G75" s="20" t="s">
        <v>236</v>
      </c>
      <c r="H75" s="20" t="s">
        <v>237</v>
      </c>
      <c r="I75" s="140"/>
      <c r="J75" s="7" t="s">
        <v>217</v>
      </c>
      <c r="K75" s="36"/>
      <c r="L75" s="14">
        <v>30</v>
      </c>
      <c r="M75" s="36"/>
      <c r="N75" s="36"/>
      <c r="O75" s="36"/>
      <c r="P75" s="36"/>
      <c r="Q75" s="36"/>
      <c r="R75" s="14">
        <v>30</v>
      </c>
      <c r="S75" s="38"/>
      <c r="T75" s="38"/>
      <c r="U75" s="38"/>
      <c r="V75" s="38"/>
      <c r="W75" s="140"/>
      <c r="X75" s="104" t="s">
        <v>1079</v>
      </c>
      <c r="Y75" s="80">
        <v>71</v>
      </c>
      <c r="Z75" s="93"/>
      <c r="AA75" s="93" t="s">
        <v>1122</v>
      </c>
      <c r="AB75" s="93"/>
      <c r="AC75" s="86"/>
    </row>
    <row r="76" spans="1:29" ht="87.75" customHeight="1" x14ac:dyDescent="0.25">
      <c r="A76" s="172"/>
      <c r="B76" s="176"/>
      <c r="C76" s="131"/>
      <c r="D76" s="21" t="s">
        <v>238</v>
      </c>
      <c r="E76" s="65">
        <v>0.4</v>
      </c>
      <c r="F76" s="29">
        <v>0.7</v>
      </c>
      <c r="G76" s="24" t="s">
        <v>239</v>
      </c>
      <c r="H76" s="20" t="s">
        <v>240</v>
      </c>
      <c r="I76" s="140"/>
      <c r="J76" s="7" t="s">
        <v>14</v>
      </c>
      <c r="K76" s="36"/>
      <c r="L76" s="15">
        <v>50</v>
      </c>
      <c r="M76" s="36"/>
      <c r="N76" s="36"/>
      <c r="O76" s="36"/>
      <c r="P76" s="36"/>
      <c r="Q76" s="36"/>
      <c r="R76" s="15">
        <v>64</v>
      </c>
      <c r="S76" s="38" t="s">
        <v>828</v>
      </c>
      <c r="T76" s="38" t="s">
        <v>827</v>
      </c>
      <c r="U76" s="38"/>
      <c r="V76" s="38"/>
      <c r="W76" s="140"/>
      <c r="X76" s="104">
        <v>0.77</v>
      </c>
      <c r="Y76" s="91">
        <v>77</v>
      </c>
      <c r="Z76" s="93"/>
      <c r="AA76" s="100" t="s">
        <v>1189</v>
      </c>
      <c r="AB76" s="93"/>
      <c r="AC76" s="86"/>
    </row>
    <row r="77" spans="1:29" ht="141" customHeight="1" x14ac:dyDescent="0.2">
      <c r="A77" s="172"/>
      <c r="B77" s="176"/>
      <c r="C77" s="131" t="s">
        <v>241</v>
      </c>
      <c r="D77" s="21" t="s">
        <v>242</v>
      </c>
      <c r="E77" s="66" t="s">
        <v>975</v>
      </c>
      <c r="F77" s="20" t="s">
        <v>243</v>
      </c>
      <c r="G77" s="20" t="s">
        <v>244</v>
      </c>
      <c r="H77" s="20" t="s">
        <v>245</v>
      </c>
      <c r="I77" s="131" t="s">
        <v>232</v>
      </c>
      <c r="J77" s="7">
        <v>2019</v>
      </c>
      <c r="K77" s="36"/>
      <c r="L77" s="14">
        <v>30</v>
      </c>
      <c r="M77" s="36"/>
      <c r="N77" s="36"/>
      <c r="O77" s="36"/>
      <c r="P77" s="36"/>
      <c r="Q77" s="36"/>
      <c r="R77" s="14">
        <v>30</v>
      </c>
      <c r="S77" s="38"/>
      <c r="T77" s="38"/>
      <c r="U77" s="38"/>
      <c r="V77" s="38"/>
      <c r="W77" s="131" t="s">
        <v>232</v>
      </c>
      <c r="X77" s="104">
        <v>0.71</v>
      </c>
      <c r="Y77" s="80">
        <v>71</v>
      </c>
      <c r="Z77" s="93"/>
      <c r="AA77" s="93" t="s">
        <v>1123</v>
      </c>
      <c r="AB77" s="93"/>
      <c r="AC77" s="86"/>
    </row>
    <row r="78" spans="1:29" ht="56.25" customHeight="1" x14ac:dyDescent="0.2">
      <c r="A78" s="172"/>
      <c r="B78" s="176"/>
      <c r="C78" s="131"/>
      <c r="D78" s="21" t="s">
        <v>246</v>
      </c>
      <c r="E78" s="66">
        <v>1</v>
      </c>
      <c r="F78" s="20">
        <v>1</v>
      </c>
      <c r="G78" s="20" t="s">
        <v>247</v>
      </c>
      <c r="H78" s="20" t="s">
        <v>248</v>
      </c>
      <c r="I78" s="131"/>
      <c r="J78" s="7" t="s">
        <v>217</v>
      </c>
      <c r="K78" s="36"/>
      <c r="L78" s="14">
        <v>50</v>
      </c>
      <c r="M78" s="36"/>
      <c r="N78" s="36"/>
      <c r="O78" s="36"/>
      <c r="P78" s="36"/>
      <c r="Q78" s="36"/>
      <c r="R78" s="14">
        <v>50</v>
      </c>
      <c r="S78" s="38"/>
      <c r="T78" s="38" t="s">
        <v>853</v>
      </c>
      <c r="U78" s="38"/>
      <c r="V78" s="38"/>
      <c r="W78" s="131"/>
      <c r="X78" s="104" t="s">
        <v>1080</v>
      </c>
      <c r="Y78" s="80">
        <v>75</v>
      </c>
      <c r="Z78" s="94"/>
      <c r="AA78" s="93" t="s">
        <v>1124</v>
      </c>
      <c r="AB78" s="94"/>
      <c r="AC78" s="86"/>
    </row>
    <row r="79" spans="1:29" ht="45.75" customHeight="1" x14ac:dyDescent="0.25">
      <c r="A79" s="172"/>
      <c r="B79" s="176"/>
      <c r="C79" s="131"/>
      <c r="D79" s="173" t="s">
        <v>249</v>
      </c>
      <c r="E79" s="117">
        <v>2</v>
      </c>
      <c r="F79" s="121">
        <v>2</v>
      </c>
      <c r="G79" s="121" t="s">
        <v>250</v>
      </c>
      <c r="H79" s="20" t="s">
        <v>251</v>
      </c>
      <c r="I79" s="131"/>
      <c r="J79" s="145">
        <v>2019</v>
      </c>
      <c r="K79" s="36"/>
      <c r="L79" s="129">
        <v>20</v>
      </c>
      <c r="M79" s="36"/>
      <c r="N79" s="36"/>
      <c r="O79" s="36"/>
      <c r="P79" s="36"/>
      <c r="Q79" s="36"/>
      <c r="R79" s="129">
        <v>20</v>
      </c>
      <c r="S79" s="38"/>
      <c r="T79" s="38"/>
      <c r="U79" s="38"/>
      <c r="V79" s="38"/>
      <c r="W79" s="131"/>
      <c r="X79" s="112" t="s">
        <v>1009</v>
      </c>
      <c r="Y79" s="138">
        <v>50</v>
      </c>
      <c r="Z79" s="94"/>
      <c r="AA79" s="93"/>
      <c r="AB79" s="94"/>
      <c r="AC79" s="86"/>
    </row>
    <row r="80" spans="1:29" ht="69" customHeight="1" x14ac:dyDescent="0.25">
      <c r="A80" s="172"/>
      <c r="B80" s="176"/>
      <c r="C80" s="131"/>
      <c r="D80" s="173"/>
      <c r="E80" s="118"/>
      <c r="F80" s="122"/>
      <c r="G80" s="122"/>
      <c r="H80" s="20" t="s">
        <v>252</v>
      </c>
      <c r="I80" s="131"/>
      <c r="J80" s="147"/>
      <c r="K80" s="36"/>
      <c r="L80" s="130"/>
      <c r="M80" s="36"/>
      <c r="N80" s="36"/>
      <c r="O80" s="36"/>
      <c r="P80" s="36"/>
      <c r="Q80" s="36"/>
      <c r="R80" s="130"/>
      <c r="S80" s="38"/>
      <c r="T80" s="38"/>
      <c r="U80" s="38"/>
      <c r="V80" s="38"/>
      <c r="W80" s="131"/>
      <c r="X80" s="113"/>
      <c r="Y80" s="139"/>
      <c r="Z80" s="94"/>
      <c r="AA80" s="100" t="s">
        <v>1190</v>
      </c>
      <c r="AB80" s="93"/>
      <c r="AC80" s="86"/>
    </row>
    <row r="81" spans="1:29" ht="190.5" customHeight="1" x14ac:dyDescent="0.2">
      <c r="A81" s="172"/>
      <c r="B81" s="176"/>
      <c r="C81" s="131"/>
      <c r="D81" s="21" t="s">
        <v>253</v>
      </c>
      <c r="E81" s="67">
        <v>1</v>
      </c>
      <c r="F81" s="24">
        <v>1</v>
      </c>
      <c r="G81" s="20" t="s">
        <v>254</v>
      </c>
      <c r="H81" s="20" t="s">
        <v>255</v>
      </c>
      <c r="I81" s="131"/>
      <c r="J81" s="7" t="s">
        <v>14</v>
      </c>
      <c r="K81" s="36"/>
      <c r="L81" s="14">
        <v>50</v>
      </c>
      <c r="M81" s="38" t="s">
        <v>518</v>
      </c>
      <c r="N81" s="38" t="s">
        <v>519</v>
      </c>
      <c r="O81" s="36"/>
      <c r="P81" s="36"/>
      <c r="Q81" s="36"/>
      <c r="R81" s="14">
        <v>60</v>
      </c>
      <c r="S81" s="38"/>
      <c r="T81" s="38" t="s">
        <v>854</v>
      </c>
      <c r="U81" s="38"/>
      <c r="V81" s="38"/>
      <c r="W81" s="131"/>
      <c r="X81" s="104">
        <v>0.7</v>
      </c>
      <c r="Y81" s="80">
        <v>70</v>
      </c>
      <c r="Z81" s="94"/>
      <c r="AA81" s="100" t="s">
        <v>1191</v>
      </c>
      <c r="AB81" s="93"/>
      <c r="AC81" s="86"/>
    </row>
    <row r="82" spans="1:29" ht="399" x14ac:dyDescent="0.25">
      <c r="A82" s="172"/>
      <c r="B82" s="176"/>
      <c r="C82" s="131" t="s">
        <v>256</v>
      </c>
      <c r="D82" s="173" t="s">
        <v>257</v>
      </c>
      <c r="E82" s="192">
        <v>1</v>
      </c>
      <c r="F82" s="186">
        <v>1</v>
      </c>
      <c r="G82" s="121" t="s">
        <v>258</v>
      </c>
      <c r="H82" s="20" t="s">
        <v>259</v>
      </c>
      <c r="I82" s="131" t="s">
        <v>232</v>
      </c>
      <c r="J82" s="145">
        <v>2019</v>
      </c>
      <c r="K82" s="36"/>
      <c r="L82" s="159">
        <v>30</v>
      </c>
      <c r="M82" s="36"/>
      <c r="N82" s="36"/>
      <c r="O82" s="36"/>
      <c r="P82" s="36"/>
      <c r="Q82" s="36"/>
      <c r="R82" s="159">
        <v>55</v>
      </c>
      <c r="S82" s="38"/>
      <c r="T82" s="38" t="s">
        <v>855</v>
      </c>
      <c r="U82" s="38"/>
      <c r="V82" s="38"/>
      <c r="W82" s="131" t="s">
        <v>232</v>
      </c>
      <c r="X82" s="107" t="s">
        <v>993</v>
      </c>
      <c r="Y82" s="207">
        <v>77</v>
      </c>
      <c r="Z82" s="94"/>
      <c r="AA82" s="93" t="s">
        <v>1125</v>
      </c>
      <c r="AB82" s="93"/>
      <c r="AC82" s="86"/>
    </row>
    <row r="83" spans="1:29" ht="83.25" customHeight="1" x14ac:dyDescent="0.25">
      <c r="A83" s="172"/>
      <c r="B83" s="176"/>
      <c r="C83" s="131"/>
      <c r="D83" s="173"/>
      <c r="E83" s="193"/>
      <c r="F83" s="187"/>
      <c r="G83" s="163"/>
      <c r="H83" s="20" t="s">
        <v>260</v>
      </c>
      <c r="I83" s="131"/>
      <c r="J83" s="146"/>
      <c r="K83" s="36"/>
      <c r="L83" s="160"/>
      <c r="M83" s="36"/>
      <c r="N83" s="36"/>
      <c r="O83" s="36"/>
      <c r="P83" s="36"/>
      <c r="Q83" s="36"/>
      <c r="R83" s="160"/>
      <c r="S83" s="38"/>
      <c r="T83" s="38"/>
      <c r="U83" s="38"/>
      <c r="V83" s="38"/>
      <c r="W83" s="131"/>
      <c r="X83" s="115" t="s">
        <v>993</v>
      </c>
      <c r="Y83" s="208"/>
      <c r="Z83" s="93"/>
      <c r="AA83" s="93" t="s">
        <v>1126</v>
      </c>
      <c r="AB83" s="94"/>
      <c r="AC83" s="83"/>
    </row>
    <row r="84" spans="1:29" ht="51" customHeight="1" x14ac:dyDescent="0.25">
      <c r="A84" s="172"/>
      <c r="B84" s="176"/>
      <c r="C84" s="131"/>
      <c r="D84" s="173"/>
      <c r="E84" s="193"/>
      <c r="F84" s="187"/>
      <c r="G84" s="163"/>
      <c r="H84" s="5" t="s">
        <v>261</v>
      </c>
      <c r="I84" s="131"/>
      <c r="J84" s="146"/>
      <c r="K84" s="36"/>
      <c r="L84" s="160"/>
      <c r="M84" s="36"/>
      <c r="N84" s="36"/>
      <c r="O84" s="36"/>
      <c r="P84" s="36"/>
      <c r="Q84" s="36"/>
      <c r="R84" s="160"/>
      <c r="S84" s="38"/>
      <c r="T84" s="38" t="s">
        <v>856</v>
      </c>
      <c r="U84" s="38"/>
      <c r="V84" s="38"/>
      <c r="W84" s="131"/>
      <c r="X84" s="214"/>
      <c r="Y84" s="208"/>
      <c r="Z84" s="94"/>
      <c r="AA84" s="95"/>
      <c r="AB84" s="93"/>
      <c r="AC84" s="86"/>
    </row>
    <row r="85" spans="1:29" ht="54.75" customHeight="1" x14ac:dyDescent="0.25">
      <c r="A85" s="172"/>
      <c r="B85" s="176"/>
      <c r="C85" s="131"/>
      <c r="D85" s="173"/>
      <c r="E85" s="194"/>
      <c r="F85" s="188"/>
      <c r="G85" s="122"/>
      <c r="H85" s="20" t="s">
        <v>262</v>
      </c>
      <c r="I85" s="131"/>
      <c r="J85" s="147"/>
      <c r="K85" s="36"/>
      <c r="L85" s="161"/>
      <c r="M85" s="36"/>
      <c r="N85" s="36"/>
      <c r="O85" s="36"/>
      <c r="P85" s="36"/>
      <c r="Q85" s="36"/>
      <c r="R85" s="161"/>
      <c r="S85" s="38"/>
      <c r="T85" s="38"/>
      <c r="U85" s="38"/>
      <c r="V85" s="38"/>
      <c r="W85" s="131"/>
      <c r="X85" s="113"/>
      <c r="Y85" s="209"/>
      <c r="Z85" s="94"/>
      <c r="AA85" s="94"/>
      <c r="AB85" s="94"/>
      <c r="AC85" s="86"/>
    </row>
    <row r="86" spans="1:29" ht="167.25" customHeight="1" x14ac:dyDescent="0.25">
      <c r="A86" s="172"/>
      <c r="B86" s="176"/>
      <c r="C86" s="131"/>
      <c r="D86" s="21" t="s">
        <v>263</v>
      </c>
      <c r="E86" s="68">
        <v>1</v>
      </c>
      <c r="F86" s="3">
        <v>1</v>
      </c>
      <c r="G86" s="20" t="s">
        <v>264</v>
      </c>
      <c r="H86" s="20" t="s">
        <v>265</v>
      </c>
      <c r="I86" s="131"/>
      <c r="J86" s="7">
        <v>2019</v>
      </c>
      <c r="K86" s="36"/>
      <c r="L86" s="15">
        <v>50</v>
      </c>
      <c r="M86" s="36"/>
      <c r="N86" s="38" t="s">
        <v>589</v>
      </c>
      <c r="O86" s="36"/>
      <c r="P86" s="36"/>
      <c r="Q86" s="36"/>
      <c r="R86" s="15">
        <v>65</v>
      </c>
      <c r="S86" s="38"/>
      <c r="T86" s="38" t="s">
        <v>831</v>
      </c>
      <c r="U86" s="38"/>
      <c r="V86" s="38"/>
      <c r="W86" s="131"/>
      <c r="X86" s="106" t="s">
        <v>1081</v>
      </c>
      <c r="Y86" s="91">
        <v>70</v>
      </c>
      <c r="Z86" s="93"/>
      <c r="AA86" s="100" t="s">
        <v>1192</v>
      </c>
      <c r="AB86" s="93"/>
      <c r="AC86" s="86"/>
    </row>
    <row r="87" spans="1:29" ht="242.25" x14ac:dyDescent="0.25">
      <c r="A87" s="172"/>
      <c r="B87" s="176"/>
      <c r="C87" s="131" t="s">
        <v>266</v>
      </c>
      <c r="D87" s="173" t="s">
        <v>267</v>
      </c>
      <c r="E87" s="189">
        <v>0.6</v>
      </c>
      <c r="F87" s="183">
        <v>1</v>
      </c>
      <c r="G87" s="141" t="s">
        <v>268</v>
      </c>
      <c r="H87" s="20" t="s">
        <v>269</v>
      </c>
      <c r="I87" s="140" t="s">
        <v>270</v>
      </c>
      <c r="J87" s="145" t="s">
        <v>217</v>
      </c>
      <c r="K87" s="36"/>
      <c r="L87" s="159">
        <v>30</v>
      </c>
      <c r="M87" s="36"/>
      <c r="N87" s="36"/>
      <c r="O87" s="36"/>
      <c r="P87" s="36"/>
      <c r="Q87" s="36"/>
      <c r="R87" s="159">
        <v>30</v>
      </c>
      <c r="S87" s="38"/>
      <c r="T87" s="38"/>
      <c r="U87" s="38"/>
      <c r="V87" s="38"/>
      <c r="W87" s="140" t="s">
        <v>270</v>
      </c>
      <c r="X87" s="114">
        <v>0.7</v>
      </c>
      <c r="Y87" s="210">
        <v>70</v>
      </c>
      <c r="Z87" s="94"/>
      <c r="AA87" s="100" t="s">
        <v>1127</v>
      </c>
      <c r="AB87" s="93"/>
      <c r="AC87" s="86"/>
    </row>
    <row r="88" spans="1:29" ht="47.25" customHeight="1" x14ac:dyDescent="0.25">
      <c r="A88" s="172"/>
      <c r="B88" s="176"/>
      <c r="C88" s="131"/>
      <c r="D88" s="173"/>
      <c r="E88" s="191"/>
      <c r="F88" s="185"/>
      <c r="G88" s="165"/>
      <c r="H88" s="20" t="s">
        <v>271</v>
      </c>
      <c r="I88" s="140"/>
      <c r="J88" s="147"/>
      <c r="K88" s="36"/>
      <c r="L88" s="161"/>
      <c r="M88" s="36"/>
      <c r="N88" s="36"/>
      <c r="O88" s="36"/>
      <c r="P88" s="36"/>
      <c r="Q88" s="36"/>
      <c r="R88" s="161"/>
      <c r="S88" s="38"/>
      <c r="T88" s="38"/>
      <c r="U88" s="38"/>
      <c r="V88" s="38"/>
      <c r="W88" s="140"/>
      <c r="X88" s="116"/>
      <c r="Y88" s="211"/>
      <c r="Z88" s="94"/>
      <c r="AA88" s="93" t="s">
        <v>1128</v>
      </c>
      <c r="AB88" s="93"/>
      <c r="AC88" s="86"/>
    </row>
    <row r="89" spans="1:29" ht="99" customHeight="1" x14ac:dyDescent="0.25">
      <c r="A89" s="172"/>
      <c r="B89" s="176"/>
      <c r="C89" s="131"/>
      <c r="D89" s="21" t="s">
        <v>272</v>
      </c>
      <c r="E89" s="65">
        <v>0.6</v>
      </c>
      <c r="F89" s="29">
        <v>1</v>
      </c>
      <c r="G89" s="24" t="s">
        <v>273</v>
      </c>
      <c r="H89" s="20" t="s">
        <v>274</v>
      </c>
      <c r="I89" s="140"/>
      <c r="J89" s="7" t="s">
        <v>217</v>
      </c>
      <c r="K89" s="36"/>
      <c r="L89" s="15">
        <v>30</v>
      </c>
      <c r="M89" s="36"/>
      <c r="N89" s="36"/>
      <c r="O89" s="36"/>
      <c r="P89" s="36"/>
      <c r="Q89" s="36"/>
      <c r="R89" s="15">
        <v>30</v>
      </c>
      <c r="S89" s="38"/>
      <c r="T89" s="38"/>
      <c r="U89" s="38"/>
      <c r="V89" s="38"/>
      <c r="W89" s="140"/>
      <c r="X89" s="104">
        <v>0.53</v>
      </c>
      <c r="Y89" s="91">
        <v>53</v>
      </c>
      <c r="Z89" s="94"/>
      <c r="AA89" s="93" t="s">
        <v>1045</v>
      </c>
      <c r="AB89" s="93"/>
      <c r="AC89" s="86"/>
    </row>
    <row r="90" spans="1:29" ht="114" x14ac:dyDescent="0.25">
      <c r="A90" s="172"/>
      <c r="B90" s="176"/>
      <c r="C90" s="131"/>
      <c r="D90" s="173" t="s">
        <v>275</v>
      </c>
      <c r="E90" s="189">
        <v>0.6</v>
      </c>
      <c r="F90" s="183">
        <v>1</v>
      </c>
      <c r="G90" s="141" t="s">
        <v>276</v>
      </c>
      <c r="H90" s="20" t="s">
        <v>277</v>
      </c>
      <c r="I90" s="140"/>
      <c r="J90" s="145" t="s">
        <v>217</v>
      </c>
      <c r="K90" s="36"/>
      <c r="L90" s="159">
        <v>10</v>
      </c>
      <c r="M90" s="36"/>
      <c r="N90" s="36"/>
      <c r="O90" s="36"/>
      <c r="P90" s="36"/>
      <c r="Q90" s="36"/>
      <c r="R90" s="159">
        <v>10</v>
      </c>
      <c r="S90" s="38"/>
      <c r="T90" s="38"/>
      <c r="U90" s="38"/>
      <c r="V90" s="38"/>
      <c r="W90" s="140"/>
      <c r="X90" s="114">
        <v>0.6</v>
      </c>
      <c r="Y90" s="210">
        <v>60</v>
      </c>
      <c r="Z90" s="94"/>
      <c r="AA90" s="93" t="s">
        <v>1129</v>
      </c>
      <c r="AB90" s="93"/>
      <c r="AC90" s="83"/>
    </row>
    <row r="91" spans="1:29" ht="56.25" customHeight="1" x14ac:dyDescent="0.25">
      <c r="A91" s="172"/>
      <c r="B91" s="176"/>
      <c r="C91" s="131"/>
      <c r="D91" s="173"/>
      <c r="E91" s="190"/>
      <c r="F91" s="184"/>
      <c r="G91" s="164"/>
      <c r="H91" s="20" t="s">
        <v>278</v>
      </c>
      <c r="I91" s="140"/>
      <c r="J91" s="146"/>
      <c r="K91" s="36"/>
      <c r="L91" s="160"/>
      <c r="M91" s="36"/>
      <c r="N91" s="36"/>
      <c r="O91" s="36"/>
      <c r="P91" s="36"/>
      <c r="Q91" s="36"/>
      <c r="R91" s="160"/>
      <c r="S91" s="38"/>
      <c r="T91" s="38"/>
      <c r="U91" s="38"/>
      <c r="V91" s="38"/>
      <c r="W91" s="140"/>
      <c r="X91" s="115"/>
      <c r="Y91" s="212"/>
      <c r="Z91" s="94"/>
      <c r="AA91" s="93" t="s">
        <v>1130</v>
      </c>
      <c r="AB91" s="93"/>
      <c r="AC91" s="83"/>
    </row>
    <row r="92" spans="1:29" ht="53.25" customHeight="1" x14ac:dyDescent="0.25">
      <c r="A92" s="172"/>
      <c r="B92" s="176"/>
      <c r="C92" s="131"/>
      <c r="D92" s="173"/>
      <c r="E92" s="191"/>
      <c r="F92" s="185"/>
      <c r="G92" s="165"/>
      <c r="H92" s="20" t="s">
        <v>279</v>
      </c>
      <c r="I92" s="140"/>
      <c r="J92" s="147"/>
      <c r="K92" s="36"/>
      <c r="L92" s="161"/>
      <c r="M92" s="36"/>
      <c r="N92" s="36"/>
      <c r="O92" s="36"/>
      <c r="P92" s="36"/>
      <c r="Q92" s="36"/>
      <c r="R92" s="161"/>
      <c r="S92" s="38"/>
      <c r="T92" s="38"/>
      <c r="U92" s="38"/>
      <c r="V92" s="38"/>
      <c r="W92" s="140"/>
      <c r="X92" s="116"/>
      <c r="Y92" s="211"/>
      <c r="Z92" s="94"/>
      <c r="AA92" s="93" t="s">
        <v>1046</v>
      </c>
      <c r="AB92" s="94"/>
      <c r="AC92" s="83"/>
    </row>
    <row r="93" spans="1:29" ht="214.5" customHeight="1" x14ac:dyDescent="0.25">
      <c r="A93" s="172" t="s">
        <v>181</v>
      </c>
      <c r="B93" s="176" t="s">
        <v>280</v>
      </c>
      <c r="C93" s="131" t="s">
        <v>281</v>
      </c>
      <c r="D93" s="182" t="s">
        <v>282</v>
      </c>
      <c r="E93" s="117">
        <v>1</v>
      </c>
      <c r="F93" s="121">
        <v>1</v>
      </c>
      <c r="G93" s="121" t="s">
        <v>283</v>
      </c>
      <c r="H93" s="20" t="s">
        <v>284</v>
      </c>
      <c r="I93" s="131" t="s">
        <v>270</v>
      </c>
      <c r="J93" s="145">
        <v>2019</v>
      </c>
      <c r="K93" s="36" t="s">
        <v>590</v>
      </c>
      <c r="L93" s="129">
        <v>65</v>
      </c>
      <c r="M93" s="36"/>
      <c r="N93" s="38" t="s">
        <v>591</v>
      </c>
      <c r="O93" s="36"/>
      <c r="P93" s="36"/>
      <c r="Q93" s="36"/>
      <c r="R93" s="129">
        <v>70</v>
      </c>
      <c r="S93" s="38" t="s">
        <v>832</v>
      </c>
      <c r="T93" s="38" t="s">
        <v>938</v>
      </c>
      <c r="U93" s="38" t="s">
        <v>721</v>
      </c>
      <c r="V93" s="38" t="s">
        <v>722</v>
      </c>
      <c r="W93" s="131" t="s">
        <v>270</v>
      </c>
      <c r="X93" s="114" t="s">
        <v>1082</v>
      </c>
      <c r="Y93" s="138">
        <v>72</v>
      </c>
      <c r="Z93" s="93"/>
      <c r="AA93" s="100" t="s">
        <v>1131</v>
      </c>
      <c r="AB93" s="93" t="s">
        <v>1053</v>
      </c>
      <c r="AC93" s="86"/>
    </row>
    <row r="94" spans="1:29" ht="111.75" customHeight="1" x14ac:dyDescent="0.25">
      <c r="A94" s="172"/>
      <c r="B94" s="176"/>
      <c r="C94" s="131"/>
      <c r="D94" s="182"/>
      <c r="E94" s="118"/>
      <c r="F94" s="122"/>
      <c r="G94" s="122"/>
      <c r="H94" s="20" t="s">
        <v>285</v>
      </c>
      <c r="I94" s="131"/>
      <c r="J94" s="147"/>
      <c r="K94" s="36"/>
      <c r="L94" s="130"/>
      <c r="M94" s="36"/>
      <c r="N94" s="36"/>
      <c r="O94" s="36"/>
      <c r="P94" s="36"/>
      <c r="Q94" s="36"/>
      <c r="R94" s="130"/>
      <c r="S94" s="38" t="s">
        <v>834</v>
      </c>
      <c r="T94" s="38" t="s">
        <v>833</v>
      </c>
      <c r="U94" s="38" t="s">
        <v>693</v>
      </c>
      <c r="V94" s="38" t="s">
        <v>694</v>
      </c>
      <c r="W94" s="131"/>
      <c r="X94" s="113"/>
      <c r="Y94" s="139"/>
      <c r="Z94" s="93"/>
      <c r="AA94" s="100" t="s">
        <v>1132</v>
      </c>
      <c r="AB94" s="93"/>
      <c r="AC94" s="86"/>
    </row>
    <row r="95" spans="1:29" ht="288" customHeight="1" x14ac:dyDescent="0.25">
      <c r="A95" s="172"/>
      <c r="B95" s="176"/>
      <c r="C95" s="131" t="s">
        <v>286</v>
      </c>
      <c r="D95" s="182" t="s">
        <v>287</v>
      </c>
      <c r="E95" s="117">
        <v>4</v>
      </c>
      <c r="F95" s="121">
        <v>5</v>
      </c>
      <c r="G95" s="121" t="s">
        <v>288</v>
      </c>
      <c r="H95" s="20" t="s">
        <v>289</v>
      </c>
      <c r="I95" s="131" t="s">
        <v>290</v>
      </c>
      <c r="J95" s="145">
        <v>2019</v>
      </c>
      <c r="K95" s="36"/>
      <c r="L95" s="129">
        <v>20</v>
      </c>
      <c r="M95" s="36"/>
      <c r="N95" s="36"/>
      <c r="O95" s="36"/>
      <c r="P95" s="36"/>
      <c r="Q95" s="36"/>
      <c r="R95" s="129">
        <v>64</v>
      </c>
      <c r="S95" s="38" t="s">
        <v>786</v>
      </c>
      <c r="T95" s="38" t="s">
        <v>835</v>
      </c>
      <c r="U95" s="38" t="s">
        <v>787</v>
      </c>
      <c r="V95" s="38" t="s">
        <v>788</v>
      </c>
      <c r="W95" s="131" t="s">
        <v>290</v>
      </c>
      <c r="X95" s="112" t="s">
        <v>994</v>
      </c>
      <c r="Y95" s="138">
        <v>80</v>
      </c>
      <c r="Z95" s="93"/>
      <c r="AA95" s="100" t="s">
        <v>1193</v>
      </c>
      <c r="AB95" s="93"/>
      <c r="AC95" s="86"/>
    </row>
    <row r="96" spans="1:29" ht="214.5" customHeight="1" x14ac:dyDescent="0.25">
      <c r="A96" s="172"/>
      <c r="B96" s="176"/>
      <c r="C96" s="131"/>
      <c r="D96" s="182"/>
      <c r="E96" s="118"/>
      <c r="F96" s="122"/>
      <c r="G96" s="122"/>
      <c r="H96" s="20" t="s">
        <v>291</v>
      </c>
      <c r="I96" s="131"/>
      <c r="J96" s="147"/>
      <c r="K96" s="36"/>
      <c r="L96" s="130"/>
      <c r="M96" s="36"/>
      <c r="N96" s="36"/>
      <c r="O96" s="36"/>
      <c r="P96" s="36"/>
      <c r="Q96" s="36"/>
      <c r="R96" s="130"/>
      <c r="S96" s="38" t="s">
        <v>662</v>
      </c>
      <c r="T96" s="38" t="s">
        <v>914</v>
      </c>
      <c r="U96" s="38" t="s">
        <v>658</v>
      </c>
      <c r="V96" s="38" t="s">
        <v>661</v>
      </c>
      <c r="W96" s="131"/>
      <c r="X96" s="113"/>
      <c r="Y96" s="139"/>
      <c r="Z96" s="93" t="s">
        <v>1047</v>
      </c>
      <c r="AA96" s="93" t="s">
        <v>1133</v>
      </c>
      <c r="AB96" s="93"/>
      <c r="AC96" s="86"/>
    </row>
    <row r="97" spans="1:29" ht="82.5" customHeight="1" x14ac:dyDescent="0.25">
      <c r="A97" s="172"/>
      <c r="B97" s="176"/>
      <c r="C97" s="20" t="s">
        <v>292</v>
      </c>
      <c r="D97" s="28" t="s">
        <v>293</v>
      </c>
      <c r="E97" s="69">
        <v>3</v>
      </c>
      <c r="F97" s="30">
        <v>4</v>
      </c>
      <c r="G97" s="30" t="s">
        <v>250</v>
      </c>
      <c r="H97" s="20" t="s">
        <v>294</v>
      </c>
      <c r="I97" s="131"/>
      <c r="J97" s="7">
        <v>2019</v>
      </c>
      <c r="K97" s="36"/>
      <c r="L97" s="8">
        <v>20</v>
      </c>
      <c r="M97" s="36"/>
      <c r="N97" s="36"/>
      <c r="O97" s="36"/>
      <c r="P97" s="36"/>
      <c r="Q97" s="36"/>
      <c r="R97" s="8">
        <v>67</v>
      </c>
      <c r="S97" s="38" t="s">
        <v>915</v>
      </c>
      <c r="T97" s="38" t="s">
        <v>912</v>
      </c>
      <c r="U97" s="38" t="s">
        <v>658</v>
      </c>
      <c r="V97" s="38" t="s">
        <v>661</v>
      </c>
      <c r="W97" s="131"/>
      <c r="X97" s="106" t="s">
        <v>995</v>
      </c>
      <c r="Y97" s="8">
        <v>72</v>
      </c>
      <c r="Z97" s="93"/>
      <c r="AA97" s="100" t="s">
        <v>1194</v>
      </c>
      <c r="AB97" s="93"/>
      <c r="AC97" s="86"/>
    </row>
    <row r="98" spans="1:29" ht="123.75" customHeight="1" x14ac:dyDescent="0.25">
      <c r="A98" s="172"/>
      <c r="B98" s="176"/>
      <c r="C98" s="20" t="s">
        <v>295</v>
      </c>
      <c r="D98" s="26" t="s">
        <v>296</v>
      </c>
      <c r="E98" s="63">
        <v>12</v>
      </c>
      <c r="F98" s="20">
        <v>12</v>
      </c>
      <c r="G98" s="20" t="s">
        <v>297</v>
      </c>
      <c r="H98" s="20" t="s">
        <v>298</v>
      </c>
      <c r="I98" s="131"/>
      <c r="J98" s="7">
        <v>2019</v>
      </c>
      <c r="K98" s="36"/>
      <c r="L98" s="14">
        <v>20</v>
      </c>
      <c r="M98" s="36"/>
      <c r="N98" s="36"/>
      <c r="O98" s="36"/>
      <c r="P98" s="36"/>
      <c r="Q98" s="36"/>
      <c r="R98" s="14">
        <v>69</v>
      </c>
      <c r="S98" s="38" t="s">
        <v>913</v>
      </c>
      <c r="T98" s="38" t="s">
        <v>911</v>
      </c>
      <c r="U98" s="38" t="s">
        <v>695</v>
      </c>
      <c r="V98" s="38" t="s">
        <v>661</v>
      </c>
      <c r="W98" s="131"/>
      <c r="X98" s="106" t="s">
        <v>978</v>
      </c>
      <c r="Y98" s="80">
        <v>75</v>
      </c>
      <c r="Z98" s="93"/>
      <c r="AA98" s="100" t="s">
        <v>1195</v>
      </c>
      <c r="AB98" s="93" t="s">
        <v>1060</v>
      </c>
      <c r="AC98" s="86"/>
    </row>
    <row r="99" spans="1:29" ht="72" customHeight="1" x14ac:dyDescent="0.25">
      <c r="A99" s="172"/>
      <c r="B99" s="176"/>
      <c r="C99" s="20" t="s">
        <v>299</v>
      </c>
      <c r="D99" s="28" t="s">
        <v>300</v>
      </c>
      <c r="E99" s="70">
        <v>12</v>
      </c>
      <c r="F99" s="20">
        <v>12</v>
      </c>
      <c r="G99" s="20" t="s">
        <v>301</v>
      </c>
      <c r="H99" s="20" t="s">
        <v>302</v>
      </c>
      <c r="I99" s="131"/>
      <c r="J99" s="7">
        <v>2019</v>
      </c>
      <c r="K99" s="36"/>
      <c r="L99" s="14">
        <v>45</v>
      </c>
      <c r="M99" s="36"/>
      <c r="N99" s="36"/>
      <c r="O99" s="36"/>
      <c r="P99" s="36"/>
      <c r="Q99" s="36"/>
      <c r="R99" s="14">
        <v>60</v>
      </c>
      <c r="S99" s="38" t="s">
        <v>723</v>
      </c>
      <c r="T99" s="38" t="s">
        <v>890</v>
      </c>
      <c r="U99" s="38" t="s">
        <v>724</v>
      </c>
      <c r="V99" s="38" t="s">
        <v>725</v>
      </c>
      <c r="W99" s="131"/>
      <c r="X99" s="104" t="s">
        <v>1022</v>
      </c>
      <c r="Y99" s="80">
        <v>41</v>
      </c>
      <c r="Z99" s="93"/>
      <c r="AA99" s="93" t="s">
        <v>1134</v>
      </c>
      <c r="AB99" s="94"/>
      <c r="AC99" s="83"/>
    </row>
    <row r="100" spans="1:29" ht="409.5" x14ac:dyDescent="0.25">
      <c r="A100" s="172" t="s">
        <v>181</v>
      </c>
      <c r="B100" s="176"/>
      <c r="C100" s="131" t="s">
        <v>299</v>
      </c>
      <c r="D100" s="28" t="s">
        <v>300</v>
      </c>
      <c r="E100" s="70">
        <v>12</v>
      </c>
      <c r="F100" s="20">
        <v>12</v>
      </c>
      <c r="G100" s="20" t="s">
        <v>301</v>
      </c>
      <c r="H100" s="20" t="s">
        <v>303</v>
      </c>
      <c r="I100" s="131"/>
      <c r="J100" s="7">
        <v>2019</v>
      </c>
      <c r="K100" s="36" t="s">
        <v>657</v>
      </c>
      <c r="L100" s="14">
        <v>45</v>
      </c>
      <c r="M100" s="36"/>
      <c r="N100" s="36"/>
      <c r="O100" s="36"/>
      <c r="P100" s="36"/>
      <c r="Q100" s="36"/>
      <c r="R100" s="14">
        <v>60</v>
      </c>
      <c r="S100" s="38"/>
      <c r="T100" s="38" t="s">
        <v>836</v>
      </c>
      <c r="U100" s="38"/>
      <c r="V100" s="38"/>
      <c r="W100" s="131"/>
      <c r="X100" s="106" t="s">
        <v>996</v>
      </c>
      <c r="Y100" s="80">
        <v>83</v>
      </c>
      <c r="Z100" s="94"/>
      <c r="AA100" s="100" t="s">
        <v>1166</v>
      </c>
      <c r="AB100" s="93" t="s">
        <v>1054</v>
      </c>
      <c r="AC100" s="86"/>
    </row>
    <row r="101" spans="1:29" ht="270.75" customHeight="1" x14ac:dyDescent="0.25">
      <c r="A101" s="172"/>
      <c r="B101" s="176"/>
      <c r="C101" s="131"/>
      <c r="D101" s="28" t="s">
        <v>304</v>
      </c>
      <c r="E101" s="70">
        <v>12</v>
      </c>
      <c r="F101" s="20">
        <v>12</v>
      </c>
      <c r="G101" s="20" t="s">
        <v>305</v>
      </c>
      <c r="H101" s="20" t="s">
        <v>306</v>
      </c>
      <c r="I101" s="131"/>
      <c r="J101" s="7">
        <v>2019</v>
      </c>
      <c r="K101" s="36"/>
      <c r="L101" s="14">
        <v>45</v>
      </c>
      <c r="M101" s="36"/>
      <c r="N101" s="36"/>
      <c r="O101" s="36"/>
      <c r="P101" s="36"/>
      <c r="Q101" s="36"/>
      <c r="R101" s="14">
        <v>40</v>
      </c>
      <c r="S101" s="38" t="s">
        <v>738</v>
      </c>
      <c r="T101" s="38" t="s">
        <v>737</v>
      </c>
      <c r="U101" s="38"/>
      <c r="V101" s="38"/>
      <c r="W101" s="131"/>
      <c r="X101" s="106" t="s">
        <v>978</v>
      </c>
      <c r="Y101" s="80">
        <v>76</v>
      </c>
      <c r="Z101" s="93"/>
      <c r="AA101" s="100" t="s">
        <v>1135</v>
      </c>
      <c r="AB101" s="93"/>
      <c r="AC101" s="83"/>
    </row>
    <row r="102" spans="1:29" ht="294" customHeight="1" x14ac:dyDescent="0.25">
      <c r="A102" s="172"/>
      <c r="B102" s="176"/>
      <c r="C102" s="131" t="s">
        <v>307</v>
      </c>
      <c r="D102" s="173" t="s">
        <v>308</v>
      </c>
      <c r="E102" s="117">
        <v>1</v>
      </c>
      <c r="F102" s="131">
        <v>1</v>
      </c>
      <c r="G102" s="121" t="s">
        <v>309</v>
      </c>
      <c r="H102" s="20" t="s">
        <v>310</v>
      </c>
      <c r="I102" s="131" t="s">
        <v>311</v>
      </c>
      <c r="J102" s="145" t="s">
        <v>217</v>
      </c>
      <c r="K102" s="36"/>
      <c r="L102" s="123">
        <v>30</v>
      </c>
      <c r="M102" s="36"/>
      <c r="N102" s="36"/>
      <c r="O102" s="36"/>
      <c r="P102" s="36"/>
      <c r="Q102" s="36"/>
      <c r="R102" s="123">
        <v>60</v>
      </c>
      <c r="S102" s="18" t="s">
        <v>739</v>
      </c>
      <c r="T102" s="38" t="s">
        <v>837</v>
      </c>
      <c r="U102" s="38"/>
      <c r="V102" s="38"/>
      <c r="W102" s="131" t="s">
        <v>311</v>
      </c>
      <c r="X102" s="112" t="s">
        <v>1083</v>
      </c>
      <c r="Y102" s="203">
        <v>70</v>
      </c>
      <c r="Z102" s="93"/>
      <c r="AA102" s="100" t="s">
        <v>1196</v>
      </c>
      <c r="AB102" s="93"/>
      <c r="AC102" s="86"/>
    </row>
    <row r="103" spans="1:29" ht="85.5" customHeight="1" x14ac:dyDescent="0.25">
      <c r="A103" s="172"/>
      <c r="B103" s="176"/>
      <c r="C103" s="131"/>
      <c r="D103" s="173"/>
      <c r="E103" s="178"/>
      <c r="F103" s="131"/>
      <c r="G103" s="163"/>
      <c r="H103" s="20" t="s">
        <v>312</v>
      </c>
      <c r="I103" s="131"/>
      <c r="J103" s="146"/>
      <c r="K103" s="36"/>
      <c r="L103" s="123"/>
      <c r="M103" s="36"/>
      <c r="N103" s="36"/>
      <c r="O103" s="36"/>
      <c r="P103" s="36"/>
      <c r="Q103" s="36"/>
      <c r="R103" s="123"/>
      <c r="S103" s="38"/>
      <c r="T103" s="38"/>
      <c r="U103" s="38"/>
      <c r="V103" s="38"/>
      <c r="W103" s="131"/>
      <c r="X103" s="214"/>
      <c r="Y103" s="203"/>
      <c r="Z103" s="93"/>
      <c r="AA103" s="93" t="s">
        <v>1036</v>
      </c>
      <c r="AB103" s="94"/>
    </row>
    <row r="104" spans="1:29" ht="78.75" customHeight="1" x14ac:dyDescent="0.25">
      <c r="A104" s="172"/>
      <c r="B104" s="176"/>
      <c r="C104" s="131"/>
      <c r="D104" s="173"/>
      <c r="E104" s="118"/>
      <c r="F104" s="131"/>
      <c r="G104" s="122"/>
      <c r="H104" s="20" t="s">
        <v>313</v>
      </c>
      <c r="I104" s="131"/>
      <c r="J104" s="147"/>
      <c r="K104" s="36"/>
      <c r="L104" s="123"/>
      <c r="M104" s="36"/>
      <c r="N104" s="36"/>
      <c r="O104" s="36"/>
      <c r="P104" s="36"/>
      <c r="Q104" s="36"/>
      <c r="R104" s="123"/>
      <c r="S104" s="38"/>
      <c r="T104" s="38"/>
      <c r="U104" s="38"/>
      <c r="V104" s="38"/>
      <c r="W104" s="131"/>
      <c r="X104" s="113"/>
      <c r="Y104" s="203"/>
      <c r="Z104" s="94"/>
      <c r="AA104" s="93"/>
      <c r="AB104" s="94"/>
      <c r="AC104" s="86"/>
    </row>
    <row r="105" spans="1:29" ht="228.75" customHeight="1" x14ac:dyDescent="0.25">
      <c r="A105" s="172" t="s">
        <v>181</v>
      </c>
      <c r="B105" s="176" t="s">
        <v>314</v>
      </c>
      <c r="C105" s="131" t="s">
        <v>315</v>
      </c>
      <c r="D105" s="173" t="s">
        <v>316</v>
      </c>
      <c r="E105" s="117">
        <v>12</v>
      </c>
      <c r="F105" s="121">
        <v>12</v>
      </c>
      <c r="G105" s="121" t="s">
        <v>317</v>
      </c>
      <c r="H105" s="20" t="s">
        <v>318</v>
      </c>
      <c r="I105" s="131" t="s">
        <v>319</v>
      </c>
      <c r="J105" s="145">
        <v>2019</v>
      </c>
      <c r="K105" s="36" t="s">
        <v>600</v>
      </c>
      <c r="L105" s="129">
        <v>50</v>
      </c>
      <c r="M105" s="36" t="s">
        <v>602</v>
      </c>
      <c r="N105" s="38" t="s">
        <v>603</v>
      </c>
      <c r="O105" s="38" t="s">
        <v>601</v>
      </c>
      <c r="P105" s="126" t="s">
        <v>604</v>
      </c>
      <c r="Q105" s="36"/>
      <c r="R105" s="129">
        <v>63</v>
      </c>
      <c r="S105" s="38" t="s">
        <v>790</v>
      </c>
      <c r="T105" s="38" t="s">
        <v>891</v>
      </c>
      <c r="U105" s="38" t="s">
        <v>791</v>
      </c>
      <c r="V105" s="43" t="s">
        <v>792</v>
      </c>
      <c r="W105" s="131" t="s">
        <v>319</v>
      </c>
      <c r="X105" s="112" t="s">
        <v>997</v>
      </c>
      <c r="Y105" s="138">
        <v>60</v>
      </c>
      <c r="Z105" s="93"/>
      <c r="AA105" s="93" t="s">
        <v>1136</v>
      </c>
      <c r="AB105" s="93" t="s">
        <v>1055</v>
      </c>
      <c r="AC105" s="83"/>
    </row>
    <row r="106" spans="1:29" ht="115.5" customHeight="1" x14ac:dyDescent="0.25">
      <c r="A106" s="172"/>
      <c r="B106" s="176"/>
      <c r="C106" s="131"/>
      <c r="D106" s="173"/>
      <c r="E106" s="118"/>
      <c r="F106" s="122"/>
      <c r="G106" s="122"/>
      <c r="H106" s="20" t="s">
        <v>320</v>
      </c>
      <c r="I106" s="131"/>
      <c r="J106" s="147"/>
      <c r="K106" s="36" t="s">
        <v>601</v>
      </c>
      <c r="L106" s="130"/>
      <c r="M106" s="36" t="s">
        <v>601</v>
      </c>
      <c r="N106" s="38" t="s">
        <v>601</v>
      </c>
      <c r="O106" s="38" t="s">
        <v>601</v>
      </c>
      <c r="P106" s="127"/>
      <c r="Q106" s="36"/>
      <c r="R106" s="130"/>
      <c r="S106" s="38" t="s">
        <v>839</v>
      </c>
      <c r="T106" s="38" t="s">
        <v>838</v>
      </c>
      <c r="U106" s="38" t="s">
        <v>840</v>
      </c>
      <c r="V106" s="45"/>
      <c r="W106" s="131"/>
      <c r="X106" s="113"/>
      <c r="Y106" s="139"/>
      <c r="Z106" s="93"/>
      <c r="AA106" s="100" t="s">
        <v>1197</v>
      </c>
      <c r="AB106" s="93"/>
      <c r="AC106" s="83"/>
    </row>
    <row r="107" spans="1:29" ht="310.5" customHeight="1" x14ac:dyDescent="0.25">
      <c r="A107" s="172"/>
      <c r="B107" s="176"/>
      <c r="C107" s="131"/>
      <c r="D107" s="21" t="s">
        <v>321</v>
      </c>
      <c r="E107" s="63">
        <v>35</v>
      </c>
      <c r="F107" s="20">
        <v>50</v>
      </c>
      <c r="G107" s="20" t="s">
        <v>322</v>
      </c>
      <c r="H107" s="20" t="s">
        <v>323</v>
      </c>
      <c r="I107" s="131"/>
      <c r="J107" s="7" t="s">
        <v>14</v>
      </c>
      <c r="K107" s="36" t="s">
        <v>605</v>
      </c>
      <c r="L107" s="14">
        <v>50</v>
      </c>
      <c r="M107" s="36" t="s">
        <v>602</v>
      </c>
      <c r="N107" s="38" t="s">
        <v>606</v>
      </c>
      <c r="O107" s="38" t="s">
        <v>607</v>
      </c>
      <c r="P107" s="36" t="s">
        <v>601</v>
      </c>
      <c r="Q107" s="36"/>
      <c r="R107" s="14">
        <v>65</v>
      </c>
      <c r="S107" s="38" t="s">
        <v>909</v>
      </c>
      <c r="T107" s="38" t="s">
        <v>908</v>
      </c>
      <c r="U107" s="38" t="s">
        <v>910</v>
      </c>
      <c r="V107" s="38" t="s">
        <v>726</v>
      </c>
      <c r="W107" s="131"/>
      <c r="X107" s="106" t="s">
        <v>998</v>
      </c>
      <c r="Y107" s="80">
        <v>62</v>
      </c>
      <c r="Z107" s="93"/>
      <c r="AA107" s="100" t="s">
        <v>1198</v>
      </c>
      <c r="AB107" s="93" t="s">
        <v>1063</v>
      </c>
      <c r="AC107" s="83"/>
    </row>
    <row r="108" spans="1:29" ht="228.75" customHeight="1" x14ac:dyDescent="0.25">
      <c r="A108" s="172"/>
      <c r="B108" s="176"/>
      <c r="C108" s="131"/>
      <c r="D108" s="21" t="s">
        <v>324</v>
      </c>
      <c r="E108" s="63">
        <v>60</v>
      </c>
      <c r="F108" s="20">
        <v>100</v>
      </c>
      <c r="G108" s="20" t="s">
        <v>325</v>
      </c>
      <c r="H108" s="20" t="s">
        <v>326</v>
      </c>
      <c r="I108" s="131"/>
      <c r="J108" s="7" t="s">
        <v>14</v>
      </c>
      <c r="K108" s="36" t="s">
        <v>601</v>
      </c>
      <c r="L108" s="14">
        <v>30</v>
      </c>
      <c r="M108" s="36" t="s">
        <v>601</v>
      </c>
      <c r="N108" s="38" t="s">
        <v>601</v>
      </c>
      <c r="O108" s="38" t="s">
        <v>601</v>
      </c>
      <c r="P108" s="38" t="s">
        <v>608</v>
      </c>
      <c r="Q108" s="36"/>
      <c r="R108" s="14">
        <v>55</v>
      </c>
      <c r="S108" s="38" t="s">
        <v>843</v>
      </c>
      <c r="T108" s="20" t="s">
        <v>842</v>
      </c>
      <c r="U108" s="38"/>
      <c r="V108" s="38"/>
      <c r="W108" s="131"/>
      <c r="X108" s="106" t="s">
        <v>999</v>
      </c>
      <c r="Y108" s="80">
        <v>60</v>
      </c>
      <c r="Z108" s="93"/>
      <c r="AA108" s="100" t="s">
        <v>1199</v>
      </c>
      <c r="AB108" s="93"/>
      <c r="AC108" s="83"/>
    </row>
    <row r="109" spans="1:29" ht="260.25" customHeight="1" x14ac:dyDescent="0.25">
      <c r="A109" s="172"/>
      <c r="B109" s="176"/>
      <c r="C109" s="131"/>
      <c r="D109" s="21" t="s">
        <v>327</v>
      </c>
      <c r="E109" s="63">
        <v>30</v>
      </c>
      <c r="F109" s="20">
        <v>35</v>
      </c>
      <c r="G109" s="20" t="s">
        <v>328</v>
      </c>
      <c r="H109" s="20" t="s">
        <v>329</v>
      </c>
      <c r="I109" s="131"/>
      <c r="J109" s="7" t="s">
        <v>14</v>
      </c>
      <c r="K109" s="36" t="s">
        <v>601</v>
      </c>
      <c r="L109" s="14">
        <v>30</v>
      </c>
      <c r="M109" s="36" t="s">
        <v>601</v>
      </c>
      <c r="N109" s="38" t="s">
        <v>601</v>
      </c>
      <c r="O109" s="38" t="s">
        <v>601</v>
      </c>
      <c r="P109" s="38" t="s">
        <v>609</v>
      </c>
      <c r="Q109" s="36"/>
      <c r="R109" s="14">
        <v>45</v>
      </c>
      <c r="S109" s="38" t="s">
        <v>822</v>
      </c>
      <c r="T109" s="38" t="s">
        <v>821</v>
      </c>
      <c r="U109" s="38"/>
      <c r="V109" s="20" t="s">
        <v>793</v>
      </c>
      <c r="W109" s="131"/>
      <c r="X109" s="106" t="s">
        <v>1000</v>
      </c>
      <c r="Y109" s="80">
        <v>60</v>
      </c>
      <c r="Z109" s="93"/>
      <c r="AA109" s="93" t="s">
        <v>1137</v>
      </c>
      <c r="AB109" s="93"/>
      <c r="AC109" s="83"/>
    </row>
    <row r="110" spans="1:29" ht="79.5" customHeight="1" x14ac:dyDescent="0.25">
      <c r="A110" s="172"/>
      <c r="B110" s="176"/>
      <c r="C110" s="131"/>
      <c r="D110" s="173" t="s">
        <v>330</v>
      </c>
      <c r="E110" s="117">
        <v>1</v>
      </c>
      <c r="F110" s="131">
        <v>1</v>
      </c>
      <c r="G110" s="121" t="s">
        <v>331</v>
      </c>
      <c r="H110" s="20" t="s">
        <v>332</v>
      </c>
      <c r="I110" s="131"/>
      <c r="J110" s="145" t="s">
        <v>14</v>
      </c>
      <c r="K110" s="38" t="s">
        <v>601</v>
      </c>
      <c r="L110" s="123">
        <v>10</v>
      </c>
      <c r="M110" s="38" t="s">
        <v>601</v>
      </c>
      <c r="N110" s="38" t="s">
        <v>601</v>
      </c>
      <c r="O110" s="38" t="s">
        <v>601</v>
      </c>
      <c r="P110" s="126" t="s">
        <v>610</v>
      </c>
      <c r="Q110" s="38"/>
      <c r="R110" s="123">
        <v>40</v>
      </c>
      <c r="S110" s="38" t="s">
        <v>906</v>
      </c>
      <c r="T110" s="38" t="s">
        <v>905</v>
      </c>
      <c r="U110" s="38"/>
      <c r="V110" s="43"/>
      <c r="W110" s="131"/>
      <c r="X110" s="114">
        <v>0.4</v>
      </c>
      <c r="Y110" s="203">
        <v>40</v>
      </c>
      <c r="Z110" s="94"/>
      <c r="AA110" s="93"/>
      <c r="AB110" s="94"/>
      <c r="AC110" s="83"/>
    </row>
    <row r="111" spans="1:29" ht="75.75" customHeight="1" x14ac:dyDescent="0.25">
      <c r="A111" s="172"/>
      <c r="B111" s="176"/>
      <c r="C111" s="131"/>
      <c r="D111" s="173"/>
      <c r="E111" s="118"/>
      <c r="F111" s="131"/>
      <c r="G111" s="122"/>
      <c r="H111" s="20" t="s">
        <v>333</v>
      </c>
      <c r="I111" s="131"/>
      <c r="J111" s="147"/>
      <c r="K111" s="38" t="s">
        <v>601</v>
      </c>
      <c r="L111" s="123"/>
      <c r="M111" s="38" t="s">
        <v>601</v>
      </c>
      <c r="N111" s="38" t="s">
        <v>601</v>
      </c>
      <c r="O111" s="38" t="s">
        <v>601</v>
      </c>
      <c r="P111" s="127"/>
      <c r="Q111" s="38"/>
      <c r="R111" s="123"/>
      <c r="S111" s="38" t="s">
        <v>907</v>
      </c>
      <c r="T111" s="38" t="s">
        <v>904</v>
      </c>
      <c r="U111" s="38"/>
      <c r="V111" s="22" t="s">
        <v>794</v>
      </c>
      <c r="W111" s="131"/>
      <c r="X111" s="113"/>
      <c r="Y111" s="203"/>
      <c r="Z111" s="94"/>
      <c r="AA111" s="93" t="s">
        <v>1138</v>
      </c>
      <c r="AB111" s="94"/>
      <c r="AC111" s="83"/>
    </row>
    <row r="112" spans="1:29" ht="61.5" customHeight="1" x14ac:dyDescent="0.25">
      <c r="A112" s="172"/>
      <c r="B112" s="176"/>
      <c r="C112" s="131"/>
      <c r="D112" s="21" t="s">
        <v>334</v>
      </c>
      <c r="E112" s="63">
        <v>1</v>
      </c>
      <c r="F112" s="20">
        <v>1</v>
      </c>
      <c r="G112" s="20" t="s">
        <v>335</v>
      </c>
      <c r="H112" s="20" t="s">
        <v>336</v>
      </c>
      <c r="I112" s="131"/>
      <c r="J112" s="7" t="s">
        <v>14</v>
      </c>
      <c r="K112" s="38" t="s">
        <v>601</v>
      </c>
      <c r="L112" s="14">
        <v>65</v>
      </c>
      <c r="M112" s="38" t="s">
        <v>601</v>
      </c>
      <c r="N112" s="38" t="s">
        <v>601</v>
      </c>
      <c r="O112" s="38" t="s">
        <v>601</v>
      </c>
      <c r="P112" s="38" t="s">
        <v>601</v>
      </c>
      <c r="Q112" s="38"/>
      <c r="R112" s="14">
        <v>60</v>
      </c>
      <c r="S112" s="38" t="s">
        <v>736</v>
      </c>
      <c r="T112" s="38" t="s">
        <v>735</v>
      </c>
      <c r="U112" s="38" t="s">
        <v>696</v>
      </c>
      <c r="V112" s="23"/>
      <c r="W112" s="131"/>
      <c r="X112" s="106" t="s">
        <v>985</v>
      </c>
      <c r="Y112" s="80">
        <v>65</v>
      </c>
      <c r="Z112" s="93"/>
      <c r="AA112" s="93" t="s">
        <v>1139</v>
      </c>
      <c r="AB112" s="93"/>
      <c r="AC112" s="83"/>
    </row>
    <row r="113" spans="1:29" ht="113.25" customHeight="1" x14ac:dyDescent="0.25">
      <c r="A113" s="172"/>
      <c r="B113" s="176"/>
      <c r="C113" s="131"/>
      <c r="D113" s="21" t="s">
        <v>337</v>
      </c>
      <c r="E113" s="63">
        <v>30</v>
      </c>
      <c r="F113" s="20">
        <v>35</v>
      </c>
      <c r="G113" s="20" t="s">
        <v>338</v>
      </c>
      <c r="H113" s="20" t="s">
        <v>339</v>
      </c>
      <c r="I113" s="131"/>
      <c r="J113" s="7" t="s">
        <v>14</v>
      </c>
      <c r="K113" s="36" t="s">
        <v>600</v>
      </c>
      <c r="L113" s="14">
        <v>50</v>
      </c>
      <c r="M113" s="36" t="s">
        <v>602</v>
      </c>
      <c r="N113" s="38" t="s">
        <v>611</v>
      </c>
      <c r="O113" s="38" t="s">
        <v>607</v>
      </c>
      <c r="P113" s="38" t="s">
        <v>601</v>
      </c>
      <c r="Q113" s="36"/>
      <c r="R113" s="14">
        <v>55</v>
      </c>
      <c r="S113" s="20" t="s">
        <v>903</v>
      </c>
      <c r="T113" s="20" t="s">
        <v>902</v>
      </c>
      <c r="U113" s="12" t="s">
        <v>795</v>
      </c>
      <c r="V113" s="38"/>
      <c r="W113" s="131"/>
      <c r="X113" s="106" t="s">
        <v>1001</v>
      </c>
      <c r="Y113" s="80">
        <v>60</v>
      </c>
      <c r="Z113" s="94"/>
      <c r="AA113" s="100" t="s">
        <v>1200</v>
      </c>
      <c r="AB113" s="93" t="s">
        <v>1064</v>
      </c>
      <c r="AC113" s="83"/>
    </row>
    <row r="114" spans="1:29" ht="237.75" customHeight="1" x14ac:dyDescent="0.2">
      <c r="A114" s="172"/>
      <c r="B114" s="176"/>
      <c r="C114" s="131" t="s">
        <v>340</v>
      </c>
      <c r="D114" s="21" t="s">
        <v>341</v>
      </c>
      <c r="E114" s="71">
        <v>6</v>
      </c>
      <c r="F114" s="3">
        <v>10</v>
      </c>
      <c r="G114" s="20" t="s">
        <v>342</v>
      </c>
      <c r="H114" s="20" t="s">
        <v>343</v>
      </c>
      <c r="I114" s="131" t="s">
        <v>319</v>
      </c>
      <c r="J114" s="7" t="s">
        <v>14</v>
      </c>
      <c r="K114" s="36" t="s">
        <v>600</v>
      </c>
      <c r="L114" s="15">
        <v>50</v>
      </c>
      <c r="M114" s="36" t="s">
        <v>612</v>
      </c>
      <c r="N114" s="38" t="s">
        <v>613</v>
      </c>
      <c r="O114" s="38" t="s">
        <v>607</v>
      </c>
      <c r="P114" s="38" t="s">
        <v>614</v>
      </c>
      <c r="Q114" s="36"/>
      <c r="R114" s="15">
        <v>60</v>
      </c>
      <c r="S114" s="38" t="s">
        <v>797</v>
      </c>
      <c r="T114" s="38" t="s">
        <v>796</v>
      </c>
      <c r="U114" s="38" t="s">
        <v>798</v>
      </c>
      <c r="V114" s="38" t="s">
        <v>799</v>
      </c>
      <c r="W114" s="131" t="s">
        <v>319</v>
      </c>
      <c r="X114" s="106" t="s">
        <v>1019</v>
      </c>
      <c r="Y114" s="91">
        <v>67</v>
      </c>
      <c r="Z114" s="93"/>
      <c r="AA114" s="100" t="s">
        <v>1202</v>
      </c>
      <c r="AB114" s="97" t="s">
        <v>1030</v>
      </c>
      <c r="AC114" s="83"/>
    </row>
    <row r="115" spans="1:29" ht="108.75" customHeight="1" x14ac:dyDescent="0.25">
      <c r="A115" s="172"/>
      <c r="B115" s="176"/>
      <c r="C115" s="131"/>
      <c r="D115" s="173" t="s">
        <v>344</v>
      </c>
      <c r="E115" s="216">
        <v>0.55000000000000004</v>
      </c>
      <c r="F115" s="179">
        <v>0.9</v>
      </c>
      <c r="G115" s="141" t="s">
        <v>345</v>
      </c>
      <c r="H115" s="20" t="s">
        <v>346</v>
      </c>
      <c r="I115" s="131"/>
      <c r="J115" s="145" t="s">
        <v>14</v>
      </c>
      <c r="K115" s="38" t="s">
        <v>601</v>
      </c>
      <c r="L115" s="162">
        <v>45</v>
      </c>
      <c r="M115" s="38" t="s">
        <v>601</v>
      </c>
      <c r="N115" s="38" t="s">
        <v>601</v>
      </c>
      <c r="O115" s="38" t="s">
        <v>601</v>
      </c>
      <c r="P115" s="38" t="s">
        <v>601</v>
      </c>
      <c r="Q115" s="38"/>
      <c r="R115" s="162">
        <v>45</v>
      </c>
      <c r="S115" s="38"/>
      <c r="T115" s="38"/>
      <c r="U115" s="38"/>
      <c r="V115" s="38"/>
      <c r="W115" s="131"/>
      <c r="X115" s="114">
        <v>0.63</v>
      </c>
      <c r="Y115" s="213">
        <v>63</v>
      </c>
      <c r="Z115" s="94"/>
      <c r="AA115" s="100" t="s">
        <v>1201</v>
      </c>
      <c r="AB115" s="93"/>
      <c r="AC115" s="83"/>
    </row>
    <row r="116" spans="1:29" ht="56.25" customHeight="1" x14ac:dyDescent="0.2">
      <c r="A116" s="172"/>
      <c r="B116" s="176"/>
      <c r="C116" s="131"/>
      <c r="D116" s="173"/>
      <c r="E116" s="217"/>
      <c r="F116" s="179"/>
      <c r="G116" s="165"/>
      <c r="H116" s="20" t="s">
        <v>347</v>
      </c>
      <c r="I116" s="131"/>
      <c r="J116" s="147"/>
      <c r="K116" s="38" t="s">
        <v>601</v>
      </c>
      <c r="L116" s="162"/>
      <c r="M116" s="38" t="s">
        <v>601</v>
      </c>
      <c r="N116" s="38" t="s">
        <v>615</v>
      </c>
      <c r="O116" s="38" t="s">
        <v>601</v>
      </c>
      <c r="P116" s="38" t="s">
        <v>601</v>
      </c>
      <c r="Q116" s="38"/>
      <c r="R116" s="162"/>
      <c r="S116" s="38" t="s">
        <v>671</v>
      </c>
      <c r="T116" s="38" t="s">
        <v>670</v>
      </c>
      <c r="U116" s="38" t="s">
        <v>672</v>
      </c>
      <c r="V116" s="38" t="s">
        <v>673</v>
      </c>
      <c r="W116" s="131"/>
      <c r="X116" s="113"/>
      <c r="Y116" s="213"/>
      <c r="Z116" s="93"/>
      <c r="AA116" s="110" t="s">
        <v>1140</v>
      </c>
      <c r="AB116" s="97" t="s">
        <v>1030</v>
      </c>
      <c r="AC116" s="83"/>
    </row>
    <row r="117" spans="1:29" ht="277.5" customHeight="1" x14ac:dyDescent="0.25">
      <c r="A117" s="172"/>
      <c r="B117" s="176"/>
      <c r="C117" s="131"/>
      <c r="D117" s="21" t="s">
        <v>348</v>
      </c>
      <c r="E117" s="63">
        <v>1</v>
      </c>
      <c r="F117" s="20">
        <v>1</v>
      </c>
      <c r="G117" s="20" t="s">
        <v>349</v>
      </c>
      <c r="H117" s="20" t="s">
        <v>350</v>
      </c>
      <c r="I117" s="131"/>
      <c r="J117" s="7" t="s">
        <v>14</v>
      </c>
      <c r="K117" s="38" t="s">
        <v>601</v>
      </c>
      <c r="L117" s="14">
        <v>30</v>
      </c>
      <c r="M117" s="38" t="s">
        <v>601</v>
      </c>
      <c r="N117" s="38" t="s">
        <v>601</v>
      </c>
      <c r="O117" s="38" t="s">
        <v>601</v>
      </c>
      <c r="P117" s="38" t="s">
        <v>616</v>
      </c>
      <c r="Q117" s="38"/>
      <c r="R117" s="14">
        <v>62</v>
      </c>
      <c r="S117" s="53" t="s">
        <v>731</v>
      </c>
      <c r="T117" s="54" t="s">
        <v>729</v>
      </c>
      <c r="U117" s="38" t="s">
        <v>730</v>
      </c>
      <c r="V117" s="38"/>
      <c r="W117" s="131"/>
      <c r="X117" s="106" t="s">
        <v>1084</v>
      </c>
      <c r="Y117" s="80">
        <v>70</v>
      </c>
      <c r="Z117" s="94"/>
      <c r="AA117" s="93" t="s">
        <v>1141</v>
      </c>
      <c r="AB117" s="97" t="s">
        <v>1030</v>
      </c>
      <c r="AC117" s="83"/>
    </row>
    <row r="118" spans="1:29" ht="138" customHeight="1" x14ac:dyDescent="0.2">
      <c r="A118" s="172" t="s">
        <v>181</v>
      </c>
      <c r="B118" s="176" t="s">
        <v>351</v>
      </c>
      <c r="C118" s="131" t="s">
        <v>352</v>
      </c>
      <c r="D118" s="173" t="s">
        <v>353</v>
      </c>
      <c r="E118" s="117">
        <v>1</v>
      </c>
      <c r="F118" s="131">
        <v>1</v>
      </c>
      <c r="G118" s="121" t="s">
        <v>354</v>
      </c>
      <c r="H118" s="20" t="s">
        <v>355</v>
      </c>
      <c r="I118" s="131" t="s">
        <v>356</v>
      </c>
      <c r="J118" s="145" t="s">
        <v>14</v>
      </c>
      <c r="K118" s="38" t="s">
        <v>605</v>
      </c>
      <c r="L118" s="123">
        <v>75</v>
      </c>
      <c r="M118" s="38" t="s">
        <v>601</v>
      </c>
      <c r="N118" s="38" t="s">
        <v>617</v>
      </c>
      <c r="O118" s="38" t="s">
        <v>607</v>
      </c>
      <c r="P118" s="38" t="s">
        <v>620</v>
      </c>
      <c r="Q118" s="38"/>
      <c r="R118" s="123">
        <v>75</v>
      </c>
      <c r="S118" s="38"/>
      <c r="T118" s="20" t="s">
        <v>800</v>
      </c>
      <c r="U118" s="55" t="s">
        <v>801</v>
      </c>
      <c r="V118" s="20" t="s">
        <v>802</v>
      </c>
      <c r="W118" s="131" t="s">
        <v>356</v>
      </c>
      <c r="X118" s="112" t="s">
        <v>1085</v>
      </c>
      <c r="Y118" s="203">
        <v>66</v>
      </c>
      <c r="Z118" s="94"/>
      <c r="AA118" s="110" t="s">
        <v>1203</v>
      </c>
      <c r="AB118" s="93" t="s">
        <v>1056</v>
      </c>
      <c r="AC118" s="83"/>
    </row>
    <row r="119" spans="1:29" ht="65.25" customHeight="1" x14ac:dyDescent="0.25">
      <c r="A119" s="172"/>
      <c r="B119" s="176"/>
      <c r="C119" s="131"/>
      <c r="D119" s="173"/>
      <c r="E119" s="178"/>
      <c r="F119" s="131"/>
      <c r="G119" s="163"/>
      <c r="H119" s="20" t="s">
        <v>357</v>
      </c>
      <c r="I119" s="131"/>
      <c r="J119" s="146"/>
      <c r="K119" s="38" t="s">
        <v>605</v>
      </c>
      <c r="L119" s="123"/>
      <c r="M119" s="38" t="s">
        <v>601</v>
      </c>
      <c r="N119" s="38" t="s">
        <v>618</v>
      </c>
      <c r="O119" s="38" t="s">
        <v>607</v>
      </c>
      <c r="P119" s="38" t="s">
        <v>621</v>
      </c>
      <c r="Q119" s="38"/>
      <c r="R119" s="123"/>
      <c r="S119" s="38"/>
      <c r="T119" s="20" t="s">
        <v>803</v>
      </c>
      <c r="U119" s="56" t="s">
        <v>801</v>
      </c>
      <c r="V119" s="20" t="s">
        <v>804</v>
      </c>
      <c r="W119" s="131"/>
      <c r="X119" s="214"/>
      <c r="Y119" s="203"/>
      <c r="Z119" s="94"/>
      <c r="AA119" s="93" t="s">
        <v>1142</v>
      </c>
      <c r="AB119" s="93"/>
      <c r="AC119" s="83"/>
    </row>
    <row r="120" spans="1:29" ht="68.25" customHeight="1" x14ac:dyDescent="0.25">
      <c r="A120" s="172"/>
      <c r="B120" s="176"/>
      <c r="C120" s="131"/>
      <c r="D120" s="173"/>
      <c r="E120" s="118"/>
      <c r="F120" s="131"/>
      <c r="G120" s="122"/>
      <c r="H120" s="20" t="s">
        <v>358</v>
      </c>
      <c r="I120" s="131"/>
      <c r="J120" s="147"/>
      <c r="K120" s="38" t="s">
        <v>605</v>
      </c>
      <c r="L120" s="123"/>
      <c r="M120" s="38" t="s">
        <v>601</v>
      </c>
      <c r="N120" s="38" t="s">
        <v>619</v>
      </c>
      <c r="O120" s="38" t="s">
        <v>607</v>
      </c>
      <c r="P120" s="38" t="s">
        <v>622</v>
      </c>
      <c r="Q120" s="38"/>
      <c r="R120" s="123"/>
      <c r="S120" s="38"/>
      <c r="T120" s="20" t="s">
        <v>805</v>
      </c>
      <c r="U120" s="55" t="s">
        <v>801</v>
      </c>
      <c r="V120" s="20" t="s">
        <v>806</v>
      </c>
      <c r="W120" s="131"/>
      <c r="X120" s="113"/>
      <c r="Y120" s="203"/>
      <c r="Z120" s="94"/>
      <c r="AA120" s="100" t="s">
        <v>1205</v>
      </c>
      <c r="AB120" s="93"/>
      <c r="AC120" s="83"/>
    </row>
    <row r="121" spans="1:29" ht="242.25" x14ac:dyDescent="0.25">
      <c r="A121" s="172" t="s">
        <v>181</v>
      </c>
      <c r="B121" s="176" t="s">
        <v>359</v>
      </c>
      <c r="C121" s="20" t="s">
        <v>360</v>
      </c>
      <c r="D121" s="21" t="s">
        <v>361</v>
      </c>
      <c r="E121" s="63">
        <v>250</v>
      </c>
      <c r="F121" s="20">
        <v>500</v>
      </c>
      <c r="G121" s="20" t="s">
        <v>362</v>
      </c>
      <c r="H121" s="30" t="s">
        <v>363</v>
      </c>
      <c r="I121" s="20" t="s">
        <v>364</v>
      </c>
      <c r="J121" s="7" t="s">
        <v>217</v>
      </c>
      <c r="K121" s="36"/>
      <c r="L121" s="14">
        <v>30</v>
      </c>
      <c r="M121" s="36"/>
      <c r="N121" s="36"/>
      <c r="O121" s="36"/>
      <c r="P121" s="36"/>
      <c r="Q121" s="36"/>
      <c r="R121" s="14">
        <v>40</v>
      </c>
      <c r="S121" s="38" t="s">
        <v>664</v>
      </c>
      <c r="T121" s="38" t="s">
        <v>665</v>
      </c>
      <c r="U121" s="38" t="s">
        <v>666</v>
      </c>
      <c r="V121" s="38" t="s">
        <v>857</v>
      </c>
      <c r="W121" s="59" t="s">
        <v>364</v>
      </c>
      <c r="X121" s="106" t="s">
        <v>1002</v>
      </c>
      <c r="Y121" s="80">
        <v>60</v>
      </c>
      <c r="Z121" s="93"/>
      <c r="AA121" s="100" t="s">
        <v>1204</v>
      </c>
      <c r="AB121" s="93"/>
      <c r="AC121" s="83"/>
    </row>
    <row r="122" spans="1:29" ht="63" customHeight="1" x14ac:dyDescent="0.25">
      <c r="A122" s="172"/>
      <c r="B122" s="176"/>
      <c r="C122" s="131" t="s">
        <v>365</v>
      </c>
      <c r="D122" s="173" t="s">
        <v>366</v>
      </c>
      <c r="E122" s="117">
        <v>3</v>
      </c>
      <c r="F122" s="131">
        <v>5</v>
      </c>
      <c r="G122" s="121" t="s">
        <v>367</v>
      </c>
      <c r="H122" s="30" t="s">
        <v>368</v>
      </c>
      <c r="I122" s="20" t="s">
        <v>364</v>
      </c>
      <c r="J122" s="145">
        <v>2019</v>
      </c>
      <c r="K122" s="36"/>
      <c r="L122" s="123">
        <v>30</v>
      </c>
      <c r="M122" s="36"/>
      <c r="N122" s="36"/>
      <c r="O122" s="36"/>
      <c r="P122" s="36"/>
      <c r="Q122" s="36"/>
      <c r="R122" s="123">
        <v>70</v>
      </c>
      <c r="S122" s="38" t="s">
        <v>901</v>
      </c>
      <c r="T122" s="38" t="s">
        <v>900</v>
      </c>
      <c r="U122" s="38" t="s">
        <v>858</v>
      </c>
      <c r="V122" s="38" t="s">
        <v>859</v>
      </c>
      <c r="W122" s="59" t="s">
        <v>364</v>
      </c>
      <c r="X122" s="112" t="s">
        <v>1003</v>
      </c>
      <c r="Y122" s="203">
        <v>66</v>
      </c>
      <c r="Z122" s="93"/>
      <c r="AA122" s="93" t="s">
        <v>1143</v>
      </c>
      <c r="AB122" s="93"/>
      <c r="AC122" s="83"/>
    </row>
    <row r="123" spans="1:29" ht="45.75" customHeight="1" x14ac:dyDescent="0.25">
      <c r="A123" s="172"/>
      <c r="B123" s="176"/>
      <c r="C123" s="131"/>
      <c r="D123" s="173"/>
      <c r="E123" s="118"/>
      <c r="F123" s="131"/>
      <c r="G123" s="122"/>
      <c r="H123" s="20" t="s">
        <v>369</v>
      </c>
      <c r="I123" s="20" t="s">
        <v>364</v>
      </c>
      <c r="J123" s="147"/>
      <c r="K123" s="36"/>
      <c r="L123" s="123"/>
      <c r="M123" s="36"/>
      <c r="N123" s="36"/>
      <c r="O123" s="36"/>
      <c r="P123" s="36"/>
      <c r="Q123" s="36"/>
      <c r="R123" s="123"/>
      <c r="S123" s="38" t="s">
        <v>861</v>
      </c>
      <c r="T123" s="38" t="s">
        <v>860</v>
      </c>
      <c r="U123" s="38"/>
      <c r="V123" s="38"/>
      <c r="W123" s="59" t="s">
        <v>364</v>
      </c>
      <c r="X123" s="113"/>
      <c r="Y123" s="203"/>
      <c r="Z123" s="93"/>
      <c r="AA123" s="93" t="s">
        <v>1144</v>
      </c>
      <c r="AB123" s="93"/>
      <c r="AC123" s="83"/>
    </row>
    <row r="124" spans="1:29" ht="58.5" customHeight="1" x14ac:dyDescent="0.25">
      <c r="A124" s="172"/>
      <c r="B124" s="176"/>
      <c r="C124" s="131" t="s">
        <v>370</v>
      </c>
      <c r="D124" s="177" t="s">
        <v>371</v>
      </c>
      <c r="E124" s="117">
        <v>140</v>
      </c>
      <c r="F124" s="131">
        <v>200</v>
      </c>
      <c r="G124" s="121" t="s">
        <v>372</v>
      </c>
      <c r="H124" s="30" t="s">
        <v>373</v>
      </c>
      <c r="I124" s="20" t="s">
        <v>364</v>
      </c>
      <c r="J124" s="145" t="s">
        <v>14</v>
      </c>
      <c r="K124" s="36"/>
      <c r="L124" s="123">
        <v>75</v>
      </c>
      <c r="M124" s="36"/>
      <c r="N124" s="36"/>
      <c r="O124" s="36"/>
      <c r="P124" s="36"/>
      <c r="Q124" s="36"/>
      <c r="R124" s="123">
        <v>80</v>
      </c>
      <c r="S124" s="38" t="s">
        <v>863</v>
      </c>
      <c r="T124" s="38" t="s">
        <v>862</v>
      </c>
      <c r="U124" s="38" t="s">
        <v>864</v>
      </c>
      <c r="V124" s="38" t="s">
        <v>865</v>
      </c>
      <c r="W124" s="59" t="s">
        <v>364</v>
      </c>
      <c r="X124" s="112" t="s">
        <v>1004</v>
      </c>
      <c r="Y124" s="203">
        <v>85</v>
      </c>
      <c r="Z124" s="93"/>
      <c r="AA124" s="100" t="s">
        <v>1206</v>
      </c>
      <c r="AB124" s="93"/>
      <c r="AC124" s="83"/>
    </row>
    <row r="125" spans="1:29" ht="45" customHeight="1" x14ac:dyDescent="0.25">
      <c r="A125" s="172"/>
      <c r="B125" s="176"/>
      <c r="C125" s="131"/>
      <c r="D125" s="173"/>
      <c r="E125" s="118"/>
      <c r="F125" s="131"/>
      <c r="G125" s="122"/>
      <c r="H125" s="30" t="s">
        <v>374</v>
      </c>
      <c r="I125" s="20" t="s">
        <v>364</v>
      </c>
      <c r="J125" s="147"/>
      <c r="K125" s="36"/>
      <c r="L125" s="123"/>
      <c r="M125" s="38" t="s">
        <v>625</v>
      </c>
      <c r="N125" s="38" t="s">
        <v>624</v>
      </c>
      <c r="O125" s="36"/>
      <c r="P125" s="36"/>
      <c r="Q125" s="36"/>
      <c r="R125" s="123"/>
      <c r="S125" s="3" t="s">
        <v>866</v>
      </c>
      <c r="T125" s="20" t="s">
        <v>867</v>
      </c>
      <c r="U125" s="38" t="s">
        <v>868</v>
      </c>
      <c r="V125" s="38" t="s">
        <v>869</v>
      </c>
      <c r="W125" s="59" t="s">
        <v>364</v>
      </c>
      <c r="X125" s="113"/>
      <c r="Y125" s="203"/>
      <c r="Z125" s="93"/>
      <c r="AA125" s="100" t="s">
        <v>1145</v>
      </c>
      <c r="AB125" s="93"/>
      <c r="AC125" s="83"/>
    </row>
    <row r="126" spans="1:29" ht="234.75" customHeight="1" x14ac:dyDescent="0.25">
      <c r="A126" s="172"/>
      <c r="B126" s="176"/>
      <c r="C126" s="20" t="s">
        <v>375</v>
      </c>
      <c r="D126" s="21" t="s">
        <v>376</v>
      </c>
      <c r="E126" s="63">
        <v>17</v>
      </c>
      <c r="F126" s="20">
        <v>17</v>
      </c>
      <c r="G126" s="20" t="s">
        <v>377</v>
      </c>
      <c r="H126" s="30" t="s">
        <v>378</v>
      </c>
      <c r="I126" s="20" t="s">
        <v>364</v>
      </c>
      <c r="J126" s="7" t="s">
        <v>14</v>
      </c>
      <c r="K126" s="36"/>
      <c r="L126" s="14">
        <v>30</v>
      </c>
      <c r="M126" s="36"/>
      <c r="N126" s="36"/>
      <c r="O126" s="36"/>
      <c r="P126" s="36"/>
      <c r="Q126" s="36"/>
      <c r="R126" s="14">
        <v>55</v>
      </c>
      <c r="S126" s="38" t="s">
        <v>872</v>
      </c>
      <c r="T126" s="38" t="s">
        <v>870</v>
      </c>
      <c r="U126" s="38" t="s">
        <v>868</v>
      </c>
      <c r="V126" s="38" t="s">
        <v>871</v>
      </c>
      <c r="W126" s="59" t="s">
        <v>364</v>
      </c>
      <c r="X126" s="106" t="s">
        <v>1020</v>
      </c>
      <c r="Y126" s="80">
        <v>60</v>
      </c>
      <c r="Z126" s="93"/>
      <c r="AA126" s="93" t="s">
        <v>1146</v>
      </c>
      <c r="AB126" s="93" t="s">
        <v>1057</v>
      </c>
      <c r="AC126" s="83"/>
    </row>
    <row r="127" spans="1:29" ht="147" customHeight="1" x14ac:dyDescent="0.25">
      <c r="A127" s="172"/>
      <c r="B127" s="176"/>
      <c r="C127" s="131" t="s">
        <v>379</v>
      </c>
      <c r="D127" s="173" t="s">
        <v>380</v>
      </c>
      <c r="E127" s="119">
        <v>0.65</v>
      </c>
      <c r="F127" s="141">
        <v>0.92</v>
      </c>
      <c r="G127" s="121" t="s">
        <v>381</v>
      </c>
      <c r="H127" s="30" t="s">
        <v>382</v>
      </c>
      <c r="I127" s="131" t="s">
        <v>364</v>
      </c>
      <c r="J127" s="145">
        <v>2019</v>
      </c>
      <c r="K127" s="36"/>
      <c r="L127" s="129">
        <v>35</v>
      </c>
      <c r="M127" s="36"/>
      <c r="N127" s="36"/>
      <c r="O127" s="36"/>
      <c r="P127" s="36"/>
      <c r="Q127" s="36"/>
      <c r="R127" s="129">
        <v>70</v>
      </c>
      <c r="S127" s="3" t="s">
        <v>873</v>
      </c>
      <c r="T127" s="20" t="s">
        <v>874</v>
      </c>
      <c r="U127" s="38" t="s">
        <v>868</v>
      </c>
      <c r="V127" s="126" t="s">
        <v>875</v>
      </c>
      <c r="W127" s="131" t="s">
        <v>364</v>
      </c>
      <c r="X127" s="114">
        <v>0.65</v>
      </c>
      <c r="Y127" s="138">
        <v>65</v>
      </c>
      <c r="Z127" s="93"/>
      <c r="AA127" s="100" t="s">
        <v>1207</v>
      </c>
      <c r="AB127" s="93"/>
      <c r="AC127" s="83"/>
    </row>
    <row r="128" spans="1:29" ht="59.25" customHeight="1" x14ac:dyDescent="0.25">
      <c r="A128" s="172"/>
      <c r="B128" s="176"/>
      <c r="C128" s="131"/>
      <c r="D128" s="173"/>
      <c r="E128" s="120"/>
      <c r="F128" s="165"/>
      <c r="G128" s="122"/>
      <c r="H128" s="20" t="s">
        <v>383</v>
      </c>
      <c r="I128" s="131"/>
      <c r="J128" s="147"/>
      <c r="K128" s="36"/>
      <c r="L128" s="130"/>
      <c r="M128" s="36"/>
      <c r="N128" s="36"/>
      <c r="O128" s="36"/>
      <c r="P128" s="36"/>
      <c r="Q128" s="36"/>
      <c r="R128" s="130"/>
      <c r="S128" s="3" t="s">
        <v>876</v>
      </c>
      <c r="T128" s="20" t="s">
        <v>877</v>
      </c>
      <c r="U128" s="38" t="str">
        <f>$U$127</f>
        <v xml:space="preserve">INDEPORTES QUINDÍO: CON EL MISMO PRESUPUESTO </v>
      </c>
      <c r="V128" s="127"/>
      <c r="W128" s="131"/>
      <c r="X128" s="113"/>
      <c r="Y128" s="139"/>
      <c r="Z128" s="94"/>
      <c r="AA128" s="100" t="s">
        <v>1208</v>
      </c>
      <c r="AB128" s="93"/>
      <c r="AC128" s="83"/>
    </row>
    <row r="129" spans="1:29" ht="142.5" x14ac:dyDescent="0.25">
      <c r="A129" s="172"/>
      <c r="B129" s="176"/>
      <c r="C129" s="20" t="s">
        <v>384</v>
      </c>
      <c r="D129" s="21" t="s">
        <v>385</v>
      </c>
      <c r="E129" s="63">
        <v>18</v>
      </c>
      <c r="F129" s="20">
        <v>27</v>
      </c>
      <c r="G129" s="20" t="s">
        <v>386</v>
      </c>
      <c r="H129" s="30" t="s">
        <v>387</v>
      </c>
      <c r="I129" s="20" t="s">
        <v>388</v>
      </c>
      <c r="J129" s="7" t="s">
        <v>14</v>
      </c>
      <c r="K129" s="36"/>
      <c r="L129" s="14">
        <v>65</v>
      </c>
      <c r="M129" s="36"/>
      <c r="N129" s="36"/>
      <c r="O129" s="36"/>
      <c r="P129" s="38" t="s">
        <v>563</v>
      </c>
      <c r="Q129" s="36"/>
      <c r="R129" s="14">
        <v>55</v>
      </c>
      <c r="S129" s="38"/>
      <c r="T129" s="38" t="s">
        <v>924</v>
      </c>
      <c r="U129" s="13" t="s">
        <v>847</v>
      </c>
      <c r="V129" s="38" t="s">
        <v>878</v>
      </c>
      <c r="W129" s="59" t="s">
        <v>388</v>
      </c>
      <c r="X129" s="106" t="s">
        <v>1021</v>
      </c>
      <c r="Y129" s="80">
        <v>72</v>
      </c>
      <c r="Z129" s="93"/>
      <c r="AA129" s="93" t="s">
        <v>1147</v>
      </c>
      <c r="AB129" s="93"/>
      <c r="AC129" s="83"/>
    </row>
    <row r="130" spans="1:29" ht="90.75" customHeight="1" x14ac:dyDescent="0.25">
      <c r="A130" s="172"/>
      <c r="B130" s="176"/>
      <c r="C130" s="20" t="s">
        <v>389</v>
      </c>
      <c r="D130" s="21" t="s">
        <v>390</v>
      </c>
      <c r="E130" s="62">
        <v>0.6</v>
      </c>
      <c r="F130" s="24">
        <v>0.9</v>
      </c>
      <c r="G130" s="24" t="s">
        <v>391</v>
      </c>
      <c r="H130" s="20" t="s">
        <v>392</v>
      </c>
      <c r="I130" s="20" t="s">
        <v>388</v>
      </c>
      <c r="J130" s="7" t="s">
        <v>14</v>
      </c>
      <c r="K130" s="36"/>
      <c r="L130" s="14">
        <v>40</v>
      </c>
      <c r="M130" s="36"/>
      <c r="N130" s="36"/>
      <c r="O130" s="36"/>
      <c r="P130" s="36"/>
      <c r="Q130" s="36"/>
      <c r="R130" s="14">
        <v>55</v>
      </c>
      <c r="S130" s="38" t="s">
        <v>880</v>
      </c>
      <c r="T130" s="38" t="s">
        <v>879</v>
      </c>
      <c r="U130" s="38" t="s">
        <v>698</v>
      </c>
      <c r="V130" s="38" t="s">
        <v>881</v>
      </c>
      <c r="W130" s="59" t="s">
        <v>388</v>
      </c>
      <c r="X130" s="104">
        <v>0.4</v>
      </c>
      <c r="Y130" s="80">
        <v>40</v>
      </c>
      <c r="Z130" s="94"/>
      <c r="AA130" s="100" t="s">
        <v>1209</v>
      </c>
      <c r="AB130" s="93"/>
      <c r="AC130" s="83"/>
    </row>
    <row r="131" spans="1:29" ht="171.75" customHeight="1" x14ac:dyDescent="0.25">
      <c r="A131" s="172"/>
      <c r="B131" s="176" t="s">
        <v>393</v>
      </c>
      <c r="C131" s="131" t="s">
        <v>394</v>
      </c>
      <c r="D131" s="21" t="s">
        <v>395</v>
      </c>
      <c r="E131" s="63">
        <v>21</v>
      </c>
      <c r="F131" s="20">
        <v>30</v>
      </c>
      <c r="G131" s="20" t="s">
        <v>396</v>
      </c>
      <c r="H131" s="30" t="s">
        <v>397</v>
      </c>
      <c r="I131" s="20" t="s">
        <v>398</v>
      </c>
      <c r="J131" s="7" t="s">
        <v>14</v>
      </c>
      <c r="K131" s="36"/>
      <c r="L131" s="14">
        <v>30</v>
      </c>
      <c r="M131" s="36"/>
      <c r="N131" s="36"/>
      <c r="O131" s="36"/>
      <c r="P131" s="38" t="s">
        <v>568</v>
      </c>
      <c r="Q131" s="36"/>
      <c r="R131" s="14">
        <v>55</v>
      </c>
      <c r="S131" s="38" t="s">
        <v>941</v>
      </c>
      <c r="T131" s="38" t="s">
        <v>970</v>
      </c>
      <c r="U131" s="38" t="s">
        <v>940</v>
      </c>
      <c r="V131" s="38" t="s">
        <v>674</v>
      </c>
      <c r="W131" s="59" t="s">
        <v>398</v>
      </c>
      <c r="X131" s="106" t="s">
        <v>1022</v>
      </c>
      <c r="Y131" s="80">
        <v>41</v>
      </c>
      <c r="Z131" s="93"/>
      <c r="AA131" s="100" t="s">
        <v>1210</v>
      </c>
      <c r="AB131" s="93"/>
      <c r="AC131" s="83"/>
    </row>
    <row r="132" spans="1:29" ht="48.75" customHeight="1" x14ac:dyDescent="0.25">
      <c r="A132" s="172"/>
      <c r="B132" s="176"/>
      <c r="C132" s="131"/>
      <c r="D132" s="21" t="s">
        <v>399</v>
      </c>
      <c r="E132" s="69">
        <v>1</v>
      </c>
      <c r="F132" s="30">
        <v>1</v>
      </c>
      <c r="G132" s="30" t="s">
        <v>400</v>
      </c>
      <c r="H132" s="30" t="s">
        <v>401</v>
      </c>
      <c r="I132" s="131" t="s">
        <v>402</v>
      </c>
      <c r="J132" s="7" t="s">
        <v>217</v>
      </c>
      <c r="K132" s="36"/>
      <c r="L132" s="8">
        <v>75</v>
      </c>
      <c r="M132" s="38" t="s">
        <v>569</v>
      </c>
      <c r="N132" s="38" t="s">
        <v>570</v>
      </c>
      <c r="O132" s="38" t="s">
        <v>571</v>
      </c>
      <c r="P132" s="38" t="s">
        <v>572</v>
      </c>
      <c r="Q132" s="36"/>
      <c r="R132" s="8">
        <v>75</v>
      </c>
      <c r="S132" s="38" t="s">
        <v>945</v>
      </c>
      <c r="T132" s="38" t="s">
        <v>944</v>
      </c>
      <c r="U132" s="38" t="s">
        <v>943</v>
      </c>
      <c r="V132" s="38" t="s">
        <v>942</v>
      </c>
      <c r="W132" s="131" t="s">
        <v>402</v>
      </c>
      <c r="X132" s="104">
        <v>0</v>
      </c>
      <c r="Y132" s="8">
        <v>0</v>
      </c>
      <c r="Z132" s="93"/>
      <c r="AA132" s="93"/>
      <c r="AB132" s="93"/>
      <c r="AC132" s="83"/>
    </row>
    <row r="133" spans="1:29" ht="189" customHeight="1" x14ac:dyDescent="0.25">
      <c r="A133" s="172"/>
      <c r="B133" s="176"/>
      <c r="C133" s="20" t="s">
        <v>403</v>
      </c>
      <c r="D133" s="21" t="s">
        <v>404</v>
      </c>
      <c r="E133" s="63">
        <v>14</v>
      </c>
      <c r="F133" s="20">
        <v>20</v>
      </c>
      <c r="G133" s="20" t="s">
        <v>405</v>
      </c>
      <c r="H133" s="30" t="s">
        <v>406</v>
      </c>
      <c r="I133" s="131"/>
      <c r="J133" s="7" t="s">
        <v>217</v>
      </c>
      <c r="K133" s="36"/>
      <c r="L133" s="14">
        <v>30</v>
      </c>
      <c r="M133" s="36"/>
      <c r="N133" s="36"/>
      <c r="O133" s="36"/>
      <c r="P133" s="38" t="s">
        <v>573</v>
      </c>
      <c r="Q133" s="36"/>
      <c r="R133" s="14">
        <v>54</v>
      </c>
      <c r="S133" s="38" t="s">
        <v>948</v>
      </c>
      <c r="T133" s="38" t="s">
        <v>946</v>
      </c>
      <c r="U133" s="38" t="s">
        <v>947</v>
      </c>
      <c r="V133" s="38" t="s">
        <v>727</v>
      </c>
      <c r="W133" s="131"/>
      <c r="X133" s="106" t="s">
        <v>1023</v>
      </c>
      <c r="Y133" s="80">
        <v>71</v>
      </c>
      <c r="Z133" s="93"/>
      <c r="AA133" s="100" t="s">
        <v>1211</v>
      </c>
      <c r="AB133" s="93"/>
      <c r="AC133" s="83"/>
    </row>
    <row r="134" spans="1:29" ht="165.75" customHeight="1" x14ac:dyDescent="0.2">
      <c r="A134" s="172"/>
      <c r="B134" s="176"/>
      <c r="C134" s="131" t="s">
        <v>407</v>
      </c>
      <c r="D134" s="21" t="s">
        <v>408</v>
      </c>
      <c r="E134" s="71">
        <v>35</v>
      </c>
      <c r="F134" s="3">
        <v>50</v>
      </c>
      <c r="G134" s="20" t="s">
        <v>409</v>
      </c>
      <c r="H134" s="30" t="s">
        <v>410</v>
      </c>
      <c r="I134" s="131" t="s">
        <v>402</v>
      </c>
      <c r="J134" s="7" t="s">
        <v>14</v>
      </c>
      <c r="K134" s="36"/>
      <c r="L134" s="15">
        <v>30</v>
      </c>
      <c r="M134" s="36"/>
      <c r="N134" s="36"/>
      <c r="O134" s="36"/>
      <c r="P134" s="38" t="s">
        <v>573</v>
      </c>
      <c r="Q134" s="36"/>
      <c r="R134" s="15">
        <v>45</v>
      </c>
      <c r="S134" s="38" t="s">
        <v>951</v>
      </c>
      <c r="T134" s="38" t="s">
        <v>949</v>
      </c>
      <c r="U134" s="38" t="s">
        <v>950</v>
      </c>
      <c r="V134" s="38" t="s">
        <v>846</v>
      </c>
      <c r="W134" s="131" t="s">
        <v>402</v>
      </c>
      <c r="X134" s="106" t="s">
        <v>1005</v>
      </c>
      <c r="Y134" s="91">
        <v>51</v>
      </c>
      <c r="Z134" s="93"/>
      <c r="AA134" s="100" t="s">
        <v>1212</v>
      </c>
      <c r="AB134" s="93"/>
      <c r="AC134" s="83"/>
    </row>
    <row r="135" spans="1:29" ht="39" customHeight="1" x14ac:dyDescent="0.25">
      <c r="A135" s="172"/>
      <c r="B135" s="176"/>
      <c r="C135" s="131"/>
      <c r="D135" s="21" t="s">
        <v>411</v>
      </c>
      <c r="E135" s="62">
        <v>0.5</v>
      </c>
      <c r="F135" s="24">
        <v>1</v>
      </c>
      <c r="G135" s="24" t="s">
        <v>412</v>
      </c>
      <c r="H135" s="30" t="s">
        <v>413</v>
      </c>
      <c r="I135" s="131"/>
      <c r="J135" s="7" t="s">
        <v>14</v>
      </c>
      <c r="K135" s="36"/>
      <c r="L135" s="14">
        <v>30</v>
      </c>
      <c r="M135" s="36"/>
      <c r="N135" s="36"/>
      <c r="O135" s="36"/>
      <c r="P135" s="38" t="s">
        <v>574</v>
      </c>
      <c r="Q135" s="36"/>
      <c r="R135" s="14">
        <v>45</v>
      </c>
      <c r="S135" s="38" t="s">
        <v>954</v>
      </c>
      <c r="T135" s="38" t="s">
        <v>952</v>
      </c>
      <c r="U135" s="38" t="s">
        <v>953</v>
      </c>
      <c r="V135" s="38" t="s">
        <v>697</v>
      </c>
      <c r="W135" s="131"/>
      <c r="X135" s="104">
        <v>4.4999999999999997E-3</v>
      </c>
      <c r="Y135" s="80">
        <v>45</v>
      </c>
      <c r="Z135" s="93"/>
      <c r="AA135" s="93" t="s">
        <v>1148</v>
      </c>
      <c r="AB135" s="93" t="s">
        <v>1055</v>
      </c>
      <c r="AC135" s="83"/>
    </row>
    <row r="136" spans="1:29" ht="100.5" customHeight="1" x14ac:dyDescent="0.2">
      <c r="A136" s="174" t="s">
        <v>414</v>
      </c>
      <c r="B136" s="175" t="s">
        <v>415</v>
      </c>
      <c r="C136" s="131" t="s">
        <v>416</v>
      </c>
      <c r="D136" s="21" t="s">
        <v>417</v>
      </c>
      <c r="E136" s="63">
        <v>7</v>
      </c>
      <c r="F136" s="20">
        <v>10</v>
      </c>
      <c r="G136" s="20" t="s">
        <v>342</v>
      </c>
      <c r="H136" s="20" t="s">
        <v>418</v>
      </c>
      <c r="I136" s="131" t="s">
        <v>419</v>
      </c>
      <c r="J136" s="7" t="s">
        <v>14</v>
      </c>
      <c r="K136" s="38" t="s">
        <v>592</v>
      </c>
      <c r="L136" s="14">
        <v>35</v>
      </c>
      <c r="M136" s="36"/>
      <c r="N136" s="36"/>
      <c r="O136" s="36"/>
      <c r="P136" s="38" t="s">
        <v>573</v>
      </c>
      <c r="Q136" s="38"/>
      <c r="R136" s="14">
        <v>45</v>
      </c>
      <c r="S136" s="38" t="s">
        <v>957</v>
      </c>
      <c r="T136" s="38" t="s">
        <v>955</v>
      </c>
      <c r="U136" s="38" t="s">
        <v>956</v>
      </c>
      <c r="V136" s="38" t="s">
        <v>728</v>
      </c>
      <c r="W136" s="215" t="s">
        <v>419</v>
      </c>
      <c r="X136" s="106" t="s">
        <v>1006</v>
      </c>
      <c r="Y136" s="80">
        <v>43</v>
      </c>
      <c r="Z136" s="94"/>
      <c r="AA136" s="98" t="s">
        <v>1149</v>
      </c>
      <c r="AB136" s="93"/>
      <c r="AC136" s="83"/>
    </row>
    <row r="137" spans="1:29" ht="101.25" customHeight="1" x14ac:dyDescent="0.2">
      <c r="A137" s="174"/>
      <c r="B137" s="175"/>
      <c r="C137" s="131"/>
      <c r="D137" s="21" t="s">
        <v>420</v>
      </c>
      <c r="E137" s="63">
        <v>14</v>
      </c>
      <c r="F137" s="20">
        <v>20</v>
      </c>
      <c r="G137" s="20" t="s">
        <v>421</v>
      </c>
      <c r="H137" s="20" t="s">
        <v>422</v>
      </c>
      <c r="I137" s="131"/>
      <c r="J137" s="7" t="s">
        <v>14</v>
      </c>
      <c r="K137" s="36"/>
      <c r="L137" s="14">
        <v>20</v>
      </c>
      <c r="M137" s="36"/>
      <c r="N137" s="36"/>
      <c r="O137" s="36"/>
      <c r="P137" s="38" t="s">
        <v>575</v>
      </c>
      <c r="Q137" s="36"/>
      <c r="R137" s="14">
        <v>60</v>
      </c>
      <c r="S137" s="38" t="s">
        <v>898</v>
      </c>
      <c r="T137" s="38" t="s">
        <v>897</v>
      </c>
      <c r="U137" s="38" t="s">
        <v>699</v>
      </c>
      <c r="V137" s="38" t="s">
        <v>899</v>
      </c>
      <c r="W137" s="131"/>
      <c r="X137" s="106" t="s">
        <v>1007</v>
      </c>
      <c r="Y137" s="80">
        <v>42</v>
      </c>
      <c r="Z137" s="93"/>
      <c r="AA137" s="98" t="s">
        <v>1150</v>
      </c>
      <c r="AB137" s="93"/>
      <c r="AC137" s="83"/>
    </row>
    <row r="138" spans="1:29" ht="271.5" customHeight="1" x14ac:dyDescent="0.25">
      <c r="A138" s="174"/>
      <c r="B138" s="175"/>
      <c r="C138" s="20" t="s">
        <v>423</v>
      </c>
      <c r="D138" s="21" t="s">
        <v>424</v>
      </c>
      <c r="E138" s="63">
        <v>14</v>
      </c>
      <c r="F138" s="20">
        <v>20</v>
      </c>
      <c r="G138" s="20" t="s">
        <v>425</v>
      </c>
      <c r="H138" s="30" t="s">
        <v>426</v>
      </c>
      <c r="I138" s="131"/>
      <c r="J138" s="7" t="s">
        <v>14</v>
      </c>
      <c r="K138" s="36"/>
      <c r="L138" s="14">
        <v>50</v>
      </c>
      <c r="M138" s="36"/>
      <c r="N138" s="36"/>
      <c r="O138" s="36"/>
      <c r="P138" s="36"/>
      <c r="Q138" s="36"/>
      <c r="R138" s="14">
        <v>60</v>
      </c>
      <c r="S138" s="38" t="s">
        <v>700</v>
      </c>
      <c r="T138" s="38" t="s">
        <v>939</v>
      </c>
      <c r="U138" s="38" t="s">
        <v>701</v>
      </c>
      <c r="V138" s="38" t="s">
        <v>958</v>
      </c>
      <c r="W138" s="131"/>
      <c r="X138" s="106" t="s">
        <v>1024</v>
      </c>
      <c r="Y138" s="80">
        <v>71</v>
      </c>
      <c r="Z138" s="93"/>
      <c r="AA138" s="100" t="s">
        <v>1213</v>
      </c>
      <c r="AB138" s="93"/>
      <c r="AC138" s="83"/>
    </row>
    <row r="139" spans="1:29" ht="270.75" x14ac:dyDescent="0.25">
      <c r="A139" s="174"/>
      <c r="B139" s="175"/>
      <c r="C139" s="131" t="s">
        <v>427</v>
      </c>
      <c r="D139" s="173" t="s">
        <v>428</v>
      </c>
      <c r="E139" s="119">
        <v>0.7</v>
      </c>
      <c r="F139" s="140">
        <v>1</v>
      </c>
      <c r="G139" s="141" t="s">
        <v>429</v>
      </c>
      <c r="H139" s="20" t="s">
        <v>430</v>
      </c>
      <c r="I139" s="140" t="s">
        <v>431</v>
      </c>
      <c r="J139" s="16" t="s">
        <v>14</v>
      </c>
      <c r="K139" s="36"/>
      <c r="L139" s="123">
        <v>35</v>
      </c>
      <c r="M139" s="36"/>
      <c r="N139" s="36"/>
      <c r="O139" s="36"/>
      <c r="P139" s="36"/>
      <c r="Q139" s="36"/>
      <c r="R139" s="123">
        <v>55</v>
      </c>
      <c r="S139" s="38" t="s">
        <v>702</v>
      </c>
      <c r="T139" s="38" t="s">
        <v>703</v>
      </c>
      <c r="U139" s="38" t="s">
        <v>704</v>
      </c>
      <c r="V139" s="38" t="s">
        <v>692</v>
      </c>
      <c r="W139" s="140" t="s">
        <v>431</v>
      </c>
      <c r="X139" s="114">
        <v>0.61</v>
      </c>
      <c r="Y139" s="203">
        <v>61</v>
      </c>
      <c r="Z139" s="93"/>
      <c r="AA139" s="93" t="s">
        <v>1151</v>
      </c>
      <c r="AB139" s="94"/>
      <c r="AC139" s="86"/>
    </row>
    <row r="140" spans="1:29" ht="114" x14ac:dyDescent="0.25">
      <c r="A140" s="174"/>
      <c r="B140" s="175"/>
      <c r="C140" s="131"/>
      <c r="D140" s="173"/>
      <c r="E140" s="120"/>
      <c r="F140" s="140"/>
      <c r="G140" s="165"/>
      <c r="H140" s="20" t="s">
        <v>432</v>
      </c>
      <c r="I140" s="140"/>
      <c r="J140" s="17" t="s">
        <v>14</v>
      </c>
      <c r="K140" s="36"/>
      <c r="L140" s="123"/>
      <c r="M140" s="36"/>
      <c r="N140" s="36"/>
      <c r="O140" s="36"/>
      <c r="P140" s="36"/>
      <c r="Q140" s="36"/>
      <c r="R140" s="123"/>
      <c r="S140" s="38"/>
      <c r="T140" s="57" t="s">
        <v>732</v>
      </c>
      <c r="U140" s="43" t="s">
        <v>733</v>
      </c>
      <c r="V140" s="38"/>
      <c r="W140" s="140"/>
      <c r="X140" s="116"/>
      <c r="Y140" s="203"/>
      <c r="Z140" s="93"/>
      <c r="AA140" s="84" t="s">
        <v>1152</v>
      </c>
      <c r="AB140" s="94"/>
      <c r="AC140" s="83"/>
    </row>
    <row r="141" spans="1:29" ht="61.5" customHeight="1" x14ac:dyDescent="0.25">
      <c r="A141" s="174"/>
      <c r="B141" s="175" t="s">
        <v>415</v>
      </c>
      <c r="C141" s="20" t="s">
        <v>433</v>
      </c>
      <c r="D141" s="21" t="s">
        <v>434</v>
      </c>
      <c r="E141" s="63">
        <v>1</v>
      </c>
      <c r="F141" s="20">
        <v>1</v>
      </c>
      <c r="G141" s="20" t="s">
        <v>435</v>
      </c>
      <c r="H141" s="20" t="s">
        <v>436</v>
      </c>
      <c r="I141" s="140"/>
      <c r="J141" s="7" t="s">
        <v>14</v>
      </c>
      <c r="K141" s="36"/>
      <c r="L141" s="14">
        <v>30</v>
      </c>
      <c r="M141" s="36"/>
      <c r="N141" s="36"/>
      <c r="O141" s="36"/>
      <c r="P141" s="36"/>
      <c r="Q141" s="36"/>
      <c r="R141" s="14">
        <v>60</v>
      </c>
      <c r="S141" s="38" t="s">
        <v>677</v>
      </c>
      <c r="T141" s="38" t="s">
        <v>705</v>
      </c>
      <c r="U141" s="45"/>
      <c r="V141" s="38" t="s">
        <v>706</v>
      </c>
      <c r="W141" s="140"/>
      <c r="X141" s="104">
        <v>0.6</v>
      </c>
      <c r="Y141" s="80">
        <v>60</v>
      </c>
      <c r="Z141" s="94"/>
      <c r="AA141" s="100" t="s">
        <v>1214</v>
      </c>
      <c r="AB141" s="93"/>
      <c r="AC141" s="83"/>
    </row>
    <row r="142" spans="1:29" ht="132" customHeight="1" x14ac:dyDescent="0.25">
      <c r="A142" s="174"/>
      <c r="B142" s="175"/>
      <c r="C142" s="20" t="s">
        <v>437</v>
      </c>
      <c r="D142" s="21" t="s">
        <v>438</v>
      </c>
      <c r="E142" s="62">
        <v>0.6</v>
      </c>
      <c r="F142" s="24">
        <v>0.8</v>
      </c>
      <c r="G142" s="24" t="s">
        <v>439</v>
      </c>
      <c r="H142" s="20" t="s">
        <v>440</v>
      </c>
      <c r="I142" s="140"/>
      <c r="J142" s="7" t="s">
        <v>14</v>
      </c>
      <c r="K142" s="38" t="s">
        <v>593</v>
      </c>
      <c r="L142" s="14">
        <v>75</v>
      </c>
      <c r="M142" s="36"/>
      <c r="N142" s="36"/>
      <c r="O142" s="36"/>
      <c r="P142" s="36"/>
      <c r="Q142" s="38"/>
      <c r="R142" s="14">
        <v>60</v>
      </c>
      <c r="S142" s="38" t="s">
        <v>718</v>
      </c>
      <c r="T142" s="38" t="s">
        <v>717</v>
      </c>
      <c r="U142" s="38" t="s">
        <v>719</v>
      </c>
      <c r="V142" s="38" t="s">
        <v>707</v>
      </c>
      <c r="W142" s="140"/>
      <c r="X142" s="104">
        <v>0.65</v>
      </c>
      <c r="Y142" s="80">
        <v>65</v>
      </c>
      <c r="Z142" s="94"/>
      <c r="AA142" s="93" t="s">
        <v>1153</v>
      </c>
      <c r="AB142" s="93"/>
      <c r="AC142" s="86"/>
    </row>
    <row r="143" spans="1:29" ht="84.75" customHeight="1" x14ac:dyDescent="0.25">
      <c r="A143" s="174"/>
      <c r="B143" s="175"/>
      <c r="C143" s="20" t="s">
        <v>441</v>
      </c>
      <c r="D143" s="21" t="s">
        <v>442</v>
      </c>
      <c r="E143" s="62">
        <v>0.6</v>
      </c>
      <c r="F143" s="24">
        <v>0.8</v>
      </c>
      <c r="G143" s="24" t="s">
        <v>443</v>
      </c>
      <c r="H143" s="20" t="s">
        <v>444</v>
      </c>
      <c r="I143" s="140"/>
      <c r="J143" s="7" t="s">
        <v>217</v>
      </c>
      <c r="K143" s="38" t="s">
        <v>593</v>
      </c>
      <c r="L143" s="14">
        <v>65</v>
      </c>
      <c r="M143" s="36"/>
      <c r="N143" s="36"/>
      <c r="O143" s="36"/>
      <c r="P143" s="36"/>
      <c r="Q143" s="38"/>
      <c r="R143" s="14">
        <v>40</v>
      </c>
      <c r="S143" s="38" t="s">
        <v>895</v>
      </c>
      <c r="T143" s="38" t="s">
        <v>894</v>
      </c>
      <c r="U143" s="38" t="s">
        <v>720</v>
      </c>
      <c r="V143" s="38" t="s">
        <v>896</v>
      </c>
      <c r="W143" s="140"/>
      <c r="X143" s="104">
        <v>0.4</v>
      </c>
      <c r="Y143" s="80">
        <v>40</v>
      </c>
      <c r="Z143" s="94"/>
      <c r="AA143" s="100" t="s">
        <v>1215</v>
      </c>
      <c r="AB143" s="93"/>
      <c r="AC143" s="83"/>
    </row>
    <row r="144" spans="1:29" ht="114" customHeight="1" x14ac:dyDescent="0.25">
      <c r="A144" s="174"/>
      <c r="B144" s="175"/>
      <c r="C144" s="131" t="s">
        <v>445</v>
      </c>
      <c r="D144" s="173" t="s">
        <v>446</v>
      </c>
      <c r="E144" s="117">
        <v>7</v>
      </c>
      <c r="F144" s="131">
        <v>10</v>
      </c>
      <c r="G144" s="121" t="s">
        <v>447</v>
      </c>
      <c r="H144" s="20" t="s">
        <v>448</v>
      </c>
      <c r="I144" s="131" t="s">
        <v>449</v>
      </c>
      <c r="J144" s="145" t="s">
        <v>14</v>
      </c>
      <c r="K144" s="36"/>
      <c r="L144" s="123">
        <v>20</v>
      </c>
      <c r="M144" s="36"/>
      <c r="N144" s="36"/>
      <c r="O144" s="36"/>
      <c r="P144" s="36"/>
      <c r="Q144" s="36"/>
      <c r="R144" s="123">
        <v>20</v>
      </c>
      <c r="S144" s="38"/>
      <c r="T144" s="38"/>
      <c r="U144" s="38"/>
      <c r="V144" s="38"/>
      <c r="W144" s="131" t="s">
        <v>449</v>
      </c>
      <c r="X144" s="112" t="s">
        <v>1019</v>
      </c>
      <c r="Y144" s="203">
        <v>57</v>
      </c>
      <c r="Z144" s="93"/>
      <c r="AA144" s="93" t="s">
        <v>1154</v>
      </c>
      <c r="AB144" s="93"/>
      <c r="AC144" s="86"/>
    </row>
    <row r="145" spans="1:29" ht="107.25" customHeight="1" x14ac:dyDescent="0.25">
      <c r="A145" s="174"/>
      <c r="B145" s="175"/>
      <c r="C145" s="131"/>
      <c r="D145" s="173"/>
      <c r="E145" s="118"/>
      <c r="F145" s="131"/>
      <c r="G145" s="122"/>
      <c r="H145" s="30" t="s">
        <v>450</v>
      </c>
      <c r="I145" s="131"/>
      <c r="J145" s="147"/>
      <c r="K145" s="36"/>
      <c r="L145" s="123"/>
      <c r="M145" s="36"/>
      <c r="N145" s="36"/>
      <c r="O145" s="36"/>
      <c r="P145" s="36"/>
      <c r="Q145" s="36"/>
      <c r="R145" s="123"/>
      <c r="S145" s="38"/>
      <c r="T145" s="38"/>
      <c r="U145" s="38"/>
      <c r="V145" s="38"/>
      <c r="W145" s="131"/>
      <c r="X145" s="113"/>
      <c r="Y145" s="203"/>
      <c r="Z145" s="93"/>
      <c r="AA145" s="93" t="s">
        <v>1155</v>
      </c>
      <c r="AB145" s="94"/>
      <c r="AC145" s="83"/>
    </row>
    <row r="146" spans="1:29" ht="45.75" customHeight="1" x14ac:dyDescent="0.25">
      <c r="A146" s="174"/>
      <c r="B146" s="175"/>
      <c r="C146" s="131" t="s">
        <v>451</v>
      </c>
      <c r="D146" s="21" t="s">
        <v>452</v>
      </c>
      <c r="E146" s="63">
        <v>1</v>
      </c>
      <c r="F146" s="20">
        <v>1</v>
      </c>
      <c r="G146" s="20" t="s">
        <v>453</v>
      </c>
      <c r="H146" s="30" t="s">
        <v>454</v>
      </c>
      <c r="I146" s="131" t="s">
        <v>431</v>
      </c>
      <c r="J146" s="7">
        <v>2019</v>
      </c>
      <c r="K146" s="36"/>
      <c r="L146" s="14">
        <v>20</v>
      </c>
      <c r="M146" s="36"/>
      <c r="N146" s="36"/>
      <c r="O146" s="36"/>
      <c r="P146" s="36"/>
      <c r="Q146" s="36"/>
      <c r="R146" s="14">
        <v>45</v>
      </c>
      <c r="S146" s="38"/>
      <c r="T146" s="38" t="s">
        <v>922</v>
      </c>
      <c r="U146" s="38"/>
      <c r="V146" s="38"/>
      <c r="W146" s="131" t="s">
        <v>431</v>
      </c>
      <c r="X146" s="104" t="s">
        <v>1086</v>
      </c>
      <c r="Y146" s="80">
        <v>45</v>
      </c>
      <c r="Z146" s="94"/>
      <c r="AA146" s="93" t="s">
        <v>1156</v>
      </c>
      <c r="AB146" s="94"/>
      <c r="AC146" s="83"/>
    </row>
    <row r="147" spans="1:29" ht="204.6" customHeight="1" x14ac:dyDescent="0.25">
      <c r="A147" s="174"/>
      <c r="B147" s="175"/>
      <c r="C147" s="131"/>
      <c r="D147" s="21" t="s">
        <v>455</v>
      </c>
      <c r="E147" s="63">
        <v>12</v>
      </c>
      <c r="F147" s="20">
        <v>20</v>
      </c>
      <c r="G147" s="20" t="s">
        <v>456</v>
      </c>
      <c r="H147" s="30" t="s">
        <v>457</v>
      </c>
      <c r="I147" s="131"/>
      <c r="J147" s="7">
        <v>2019</v>
      </c>
      <c r="K147" s="36"/>
      <c r="L147" s="14">
        <v>20</v>
      </c>
      <c r="M147" s="36"/>
      <c r="N147" s="36"/>
      <c r="O147" s="36"/>
      <c r="P147" s="36"/>
      <c r="Q147" s="36"/>
      <c r="R147" s="14">
        <v>40</v>
      </c>
      <c r="S147" s="38" t="s">
        <v>709</v>
      </c>
      <c r="T147" s="38" t="s">
        <v>708</v>
      </c>
      <c r="U147" s="38" t="s">
        <v>710</v>
      </c>
      <c r="V147" s="38" t="s">
        <v>706</v>
      </c>
      <c r="W147" s="131"/>
      <c r="X147" s="106" t="s">
        <v>1008</v>
      </c>
      <c r="Y147" s="80">
        <v>41</v>
      </c>
      <c r="Z147" s="93"/>
      <c r="AA147" s="93" t="s">
        <v>1048</v>
      </c>
      <c r="AB147" s="94"/>
      <c r="AC147" s="83"/>
    </row>
    <row r="148" spans="1:29" ht="171" x14ac:dyDescent="0.25">
      <c r="A148" s="174"/>
      <c r="B148" s="175"/>
      <c r="C148" s="131"/>
      <c r="D148" s="21" t="s">
        <v>458</v>
      </c>
      <c r="E148" s="63">
        <v>7</v>
      </c>
      <c r="F148" s="20">
        <v>10</v>
      </c>
      <c r="G148" s="20" t="s">
        <v>456</v>
      </c>
      <c r="H148" s="30" t="s">
        <v>459</v>
      </c>
      <c r="I148" s="131"/>
      <c r="J148" s="7">
        <v>2019</v>
      </c>
      <c r="K148" s="36"/>
      <c r="L148" s="14">
        <v>20</v>
      </c>
      <c r="M148" s="36"/>
      <c r="N148" s="36"/>
      <c r="O148" s="36"/>
      <c r="P148" s="36"/>
      <c r="Q148" s="36"/>
      <c r="R148" s="14">
        <v>22</v>
      </c>
      <c r="S148" s="38"/>
      <c r="T148" s="38"/>
      <c r="U148" s="38"/>
      <c r="V148" s="38"/>
      <c r="W148" s="131"/>
      <c r="X148" s="106" t="s">
        <v>1006</v>
      </c>
      <c r="Y148" s="80">
        <v>42</v>
      </c>
      <c r="Z148" s="93"/>
      <c r="AA148" s="93" t="s">
        <v>1157</v>
      </c>
      <c r="AB148" s="93"/>
      <c r="AC148" s="86"/>
    </row>
    <row r="149" spans="1:29" ht="116.25" customHeight="1" x14ac:dyDescent="0.25">
      <c r="A149" s="174"/>
      <c r="B149" s="175"/>
      <c r="C149" s="180" t="s">
        <v>460</v>
      </c>
      <c r="D149" s="173" t="s">
        <v>461</v>
      </c>
      <c r="E149" s="119">
        <v>0.7</v>
      </c>
      <c r="F149" s="140">
        <v>1</v>
      </c>
      <c r="G149" s="141" t="s">
        <v>462</v>
      </c>
      <c r="H149" s="30" t="s">
        <v>463</v>
      </c>
      <c r="I149" s="140" t="s">
        <v>431</v>
      </c>
      <c r="J149" s="145" t="s">
        <v>14</v>
      </c>
      <c r="K149" s="36"/>
      <c r="L149" s="123">
        <v>30</v>
      </c>
      <c r="M149" s="36"/>
      <c r="N149" s="36"/>
      <c r="O149" s="36"/>
      <c r="P149" s="36"/>
      <c r="Q149" s="36"/>
      <c r="R149" s="123">
        <v>55</v>
      </c>
      <c r="S149" s="38" t="s">
        <v>667</v>
      </c>
      <c r="T149" s="38" t="s">
        <v>668</v>
      </c>
      <c r="U149" s="38" t="s">
        <v>663</v>
      </c>
      <c r="V149" s="38" t="s">
        <v>661</v>
      </c>
      <c r="W149" s="140" t="s">
        <v>431</v>
      </c>
      <c r="X149" s="114">
        <v>0.71</v>
      </c>
      <c r="Y149" s="203">
        <v>71</v>
      </c>
      <c r="Z149" s="93"/>
      <c r="AA149" s="93" t="s">
        <v>1158</v>
      </c>
      <c r="AB149" s="93"/>
      <c r="AC149" s="86"/>
    </row>
    <row r="150" spans="1:29" ht="129" customHeight="1" x14ac:dyDescent="0.25">
      <c r="A150" s="174"/>
      <c r="B150" s="175"/>
      <c r="C150" s="180"/>
      <c r="D150" s="173"/>
      <c r="E150" s="181"/>
      <c r="F150" s="140"/>
      <c r="G150" s="164"/>
      <c r="H150" s="30" t="s">
        <v>464</v>
      </c>
      <c r="I150" s="140"/>
      <c r="J150" s="146"/>
      <c r="K150" s="36"/>
      <c r="L150" s="123"/>
      <c r="M150" s="36"/>
      <c r="N150" s="36"/>
      <c r="O150" s="36"/>
      <c r="P150" s="36"/>
      <c r="Q150" s="36"/>
      <c r="R150" s="123"/>
      <c r="S150" s="38" t="s">
        <v>711</v>
      </c>
      <c r="T150" s="38" t="s">
        <v>712</v>
      </c>
      <c r="U150" s="38" t="s">
        <v>713</v>
      </c>
      <c r="V150" s="38" t="s">
        <v>714</v>
      </c>
      <c r="W150" s="140"/>
      <c r="X150" s="115"/>
      <c r="Y150" s="203"/>
      <c r="Z150" s="94"/>
      <c r="AA150" s="93" t="s">
        <v>1159</v>
      </c>
      <c r="AB150" s="93"/>
      <c r="AC150" s="83"/>
    </row>
    <row r="151" spans="1:29" ht="57.75" customHeight="1" x14ac:dyDescent="0.25">
      <c r="A151" s="174"/>
      <c r="B151" s="175"/>
      <c r="C151" s="180"/>
      <c r="D151" s="173"/>
      <c r="E151" s="120"/>
      <c r="F151" s="140"/>
      <c r="G151" s="165"/>
      <c r="H151" s="30" t="s">
        <v>465</v>
      </c>
      <c r="I151" s="140"/>
      <c r="J151" s="147"/>
      <c r="K151" s="36"/>
      <c r="L151" s="123"/>
      <c r="M151" s="36"/>
      <c r="N151" s="36"/>
      <c r="O151" s="36"/>
      <c r="P151" s="36"/>
      <c r="Q151" s="36"/>
      <c r="R151" s="123"/>
      <c r="S151" s="38"/>
      <c r="T151" s="38"/>
      <c r="U151" s="38"/>
      <c r="V151" s="38"/>
      <c r="W151" s="140"/>
      <c r="X151" s="116"/>
      <c r="Y151" s="203"/>
      <c r="Z151" s="94"/>
      <c r="AA151" s="100" t="s">
        <v>1216</v>
      </c>
      <c r="AB151" s="94"/>
      <c r="AC151" s="86"/>
    </row>
    <row r="152" spans="1:29" ht="156.75" customHeight="1" x14ac:dyDescent="0.25">
      <c r="A152" s="174"/>
      <c r="B152" s="175" t="s">
        <v>466</v>
      </c>
      <c r="C152" s="20" t="s">
        <v>467</v>
      </c>
      <c r="D152" s="21" t="s">
        <v>468</v>
      </c>
      <c r="E152" s="62">
        <v>0.21</v>
      </c>
      <c r="F152" s="24">
        <v>0.3</v>
      </c>
      <c r="G152" s="24" t="s">
        <v>469</v>
      </c>
      <c r="H152" s="20" t="s">
        <v>470</v>
      </c>
      <c r="I152" s="24" t="s">
        <v>471</v>
      </c>
      <c r="J152" s="7">
        <v>2019</v>
      </c>
      <c r="K152" s="36"/>
      <c r="L152" s="14">
        <v>70</v>
      </c>
      <c r="M152" s="36"/>
      <c r="N152" s="38" t="s">
        <v>564</v>
      </c>
      <c r="O152" s="38" t="s">
        <v>565</v>
      </c>
      <c r="P152" s="38" t="s">
        <v>566</v>
      </c>
      <c r="Q152" s="36"/>
      <c r="R152" s="14">
        <v>75</v>
      </c>
      <c r="S152" s="38" t="s">
        <v>850</v>
      </c>
      <c r="T152" s="38" t="s">
        <v>848</v>
      </c>
      <c r="U152" s="38" t="s">
        <v>849</v>
      </c>
      <c r="V152" s="38" t="s">
        <v>925</v>
      </c>
      <c r="W152" s="60" t="s">
        <v>471</v>
      </c>
      <c r="X152" s="104">
        <v>0.6</v>
      </c>
      <c r="Y152" s="80">
        <v>60</v>
      </c>
      <c r="Z152" s="93" t="s">
        <v>1037</v>
      </c>
      <c r="AA152" s="100" t="s">
        <v>1160</v>
      </c>
      <c r="AB152" s="93" t="s">
        <v>1038</v>
      </c>
      <c r="AC152" s="83"/>
    </row>
    <row r="153" spans="1:29" ht="57.75" customHeight="1" x14ac:dyDescent="0.25">
      <c r="A153" s="174"/>
      <c r="B153" s="175"/>
      <c r="C153" s="131" t="s">
        <v>472</v>
      </c>
      <c r="D153" s="173" t="s">
        <v>473</v>
      </c>
      <c r="E153" s="117"/>
      <c r="F153" s="131" t="s">
        <v>474</v>
      </c>
      <c r="G153" s="121" t="s">
        <v>475</v>
      </c>
      <c r="H153" s="20" t="s">
        <v>476</v>
      </c>
      <c r="I153" s="131" t="s">
        <v>477</v>
      </c>
      <c r="J153" s="145" t="s">
        <v>14</v>
      </c>
      <c r="K153" s="36"/>
      <c r="L153" s="123">
        <v>65</v>
      </c>
      <c r="M153" s="36"/>
      <c r="N153" s="36"/>
      <c r="O153" s="36"/>
      <c r="P153" s="36"/>
      <c r="Q153" s="36"/>
      <c r="R153" s="123">
        <v>65</v>
      </c>
      <c r="S153" s="38"/>
      <c r="T153" s="38" t="s">
        <v>923</v>
      </c>
      <c r="U153" s="38"/>
      <c r="V153" s="38"/>
      <c r="W153" s="131" t="s">
        <v>477</v>
      </c>
      <c r="X153" s="114">
        <v>0.7</v>
      </c>
      <c r="Y153" s="203">
        <v>70</v>
      </c>
      <c r="Z153" s="94"/>
      <c r="AA153" s="93" t="s">
        <v>1161</v>
      </c>
      <c r="AB153" s="94"/>
      <c r="AC153" s="86"/>
    </row>
    <row r="154" spans="1:29" ht="128.25" customHeight="1" x14ac:dyDescent="0.25">
      <c r="A154" s="174"/>
      <c r="B154" s="175"/>
      <c r="C154" s="131"/>
      <c r="D154" s="173"/>
      <c r="E154" s="178"/>
      <c r="F154" s="131"/>
      <c r="G154" s="163"/>
      <c r="H154" s="20" t="s">
        <v>478</v>
      </c>
      <c r="I154" s="131"/>
      <c r="J154" s="146"/>
      <c r="K154" s="36"/>
      <c r="L154" s="123"/>
      <c r="M154" s="36"/>
      <c r="N154" s="36"/>
      <c r="O154" s="36"/>
      <c r="P154" s="36"/>
      <c r="Q154" s="36"/>
      <c r="R154" s="123"/>
      <c r="S154" s="38" t="s">
        <v>960</v>
      </c>
      <c r="T154" s="38" t="s">
        <v>959</v>
      </c>
      <c r="U154" s="38" t="s">
        <v>961</v>
      </c>
      <c r="V154" s="38"/>
      <c r="W154" s="131"/>
      <c r="X154" s="214"/>
      <c r="Y154" s="203"/>
      <c r="Z154" s="94"/>
      <c r="AA154" s="93" t="s">
        <v>1162</v>
      </c>
      <c r="AB154" s="94"/>
      <c r="AC154" s="86"/>
    </row>
    <row r="155" spans="1:29" ht="81" customHeight="1" x14ac:dyDescent="0.25">
      <c r="A155" s="174"/>
      <c r="B155" s="175"/>
      <c r="C155" s="131"/>
      <c r="D155" s="173"/>
      <c r="E155" s="118"/>
      <c r="F155" s="131"/>
      <c r="G155" s="122"/>
      <c r="H155" s="20" t="s">
        <v>479</v>
      </c>
      <c r="I155" s="131"/>
      <c r="J155" s="147"/>
      <c r="K155" s="36"/>
      <c r="L155" s="123"/>
      <c r="M155" s="36"/>
      <c r="N155" s="36"/>
      <c r="O155" s="36"/>
      <c r="P155" s="36"/>
      <c r="Q155" s="36"/>
      <c r="R155" s="123"/>
      <c r="S155" s="38"/>
      <c r="T155" s="38"/>
      <c r="U155" s="38"/>
      <c r="V155" s="38"/>
      <c r="W155" s="131"/>
      <c r="X155" s="113"/>
      <c r="Y155" s="203"/>
      <c r="Z155" s="94"/>
      <c r="AA155" s="100" t="s">
        <v>1217</v>
      </c>
      <c r="AB155" s="94"/>
      <c r="AC155" s="86"/>
    </row>
    <row r="156" spans="1:29" ht="142.5" x14ac:dyDescent="0.25">
      <c r="A156" s="174"/>
      <c r="B156" s="175"/>
      <c r="C156" s="131"/>
      <c r="D156" s="21" t="s">
        <v>480</v>
      </c>
      <c r="E156" s="62">
        <v>0.6</v>
      </c>
      <c r="F156" s="24">
        <v>1</v>
      </c>
      <c r="G156" s="24" t="s">
        <v>481</v>
      </c>
      <c r="H156" s="20" t="s">
        <v>482</v>
      </c>
      <c r="I156" s="131"/>
      <c r="J156" s="7" t="s">
        <v>14</v>
      </c>
      <c r="K156" s="36"/>
      <c r="L156" s="14">
        <v>40</v>
      </c>
      <c r="M156" s="36"/>
      <c r="N156" s="36"/>
      <c r="O156" s="36"/>
      <c r="P156" s="36"/>
      <c r="Q156" s="36"/>
      <c r="R156" s="14">
        <v>40</v>
      </c>
      <c r="S156" s="38" t="s">
        <v>963</v>
      </c>
      <c r="T156" s="38" t="s">
        <v>962</v>
      </c>
      <c r="U156" s="38" t="s">
        <v>961</v>
      </c>
      <c r="V156" s="38"/>
      <c r="W156" s="131"/>
      <c r="X156" s="104">
        <v>0.6</v>
      </c>
      <c r="Y156" s="80">
        <v>60</v>
      </c>
      <c r="Z156" s="94"/>
      <c r="AA156" s="100" t="s">
        <v>1218</v>
      </c>
      <c r="AB156" s="93"/>
      <c r="AC156" s="86"/>
    </row>
    <row r="157" spans="1:29" ht="56.25" customHeight="1" x14ac:dyDescent="0.25">
      <c r="A157" s="174"/>
      <c r="B157" s="175"/>
      <c r="C157" s="131"/>
      <c r="D157" s="21" t="s">
        <v>483</v>
      </c>
      <c r="E157" s="62">
        <v>0.45</v>
      </c>
      <c r="F157" s="24">
        <v>0.7</v>
      </c>
      <c r="G157" s="24" t="s">
        <v>484</v>
      </c>
      <c r="H157" s="20" t="s">
        <v>485</v>
      </c>
      <c r="I157" s="131"/>
      <c r="J157" s="7">
        <v>2019</v>
      </c>
      <c r="K157" s="36"/>
      <c r="L157" s="14">
        <v>30</v>
      </c>
      <c r="M157" s="36"/>
      <c r="N157" s="36"/>
      <c r="O157" s="36"/>
      <c r="P157" s="36"/>
      <c r="Q157" s="36"/>
      <c r="R157" s="14">
        <v>30</v>
      </c>
      <c r="S157" s="38"/>
      <c r="T157" s="38"/>
      <c r="U157" s="38"/>
      <c r="V157" s="38"/>
      <c r="W157" s="131"/>
      <c r="X157" s="104">
        <v>0.45</v>
      </c>
      <c r="Y157" s="80">
        <v>45</v>
      </c>
      <c r="Z157" s="94"/>
      <c r="AA157" s="93" t="s">
        <v>1163</v>
      </c>
      <c r="AB157" s="94"/>
      <c r="AC157" s="86"/>
    </row>
    <row r="158" spans="1:29" ht="114.75" customHeight="1" x14ac:dyDescent="0.25">
      <c r="A158" s="174"/>
      <c r="B158" s="175" t="s">
        <v>486</v>
      </c>
      <c r="C158" s="20" t="s">
        <v>487</v>
      </c>
      <c r="D158" s="21" t="s">
        <v>488</v>
      </c>
      <c r="E158" s="62">
        <v>0.12</v>
      </c>
      <c r="F158" s="24">
        <v>0.2</v>
      </c>
      <c r="G158" s="24" t="s">
        <v>489</v>
      </c>
      <c r="H158" s="20" t="s">
        <v>490</v>
      </c>
      <c r="I158" s="24" t="s">
        <v>471</v>
      </c>
      <c r="J158" s="7" t="s">
        <v>14</v>
      </c>
      <c r="K158" s="36"/>
      <c r="L158" s="14">
        <v>65</v>
      </c>
      <c r="M158" s="36"/>
      <c r="N158" s="38" t="s">
        <v>626</v>
      </c>
      <c r="O158" s="36"/>
      <c r="P158" s="38" t="s">
        <v>567</v>
      </c>
      <c r="Q158" s="36"/>
      <c r="R158" s="14">
        <v>70</v>
      </c>
      <c r="S158" s="38" t="s">
        <v>893</v>
      </c>
      <c r="T158" s="38" t="s">
        <v>892</v>
      </c>
      <c r="U158" s="38" t="s">
        <v>851</v>
      </c>
      <c r="V158" s="38" t="s">
        <v>692</v>
      </c>
      <c r="W158" s="60" t="s">
        <v>471</v>
      </c>
      <c r="X158" s="104">
        <v>0.65</v>
      </c>
      <c r="Y158" s="80">
        <v>65</v>
      </c>
      <c r="Z158" s="93"/>
      <c r="AA158" s="100" t="s">
        <v>1219</v>
      </c>
      <c r="AB158" s="93"/>
      <c r="AC158" s="83"/>
    </row>
    <row r="159" spans="1:29" ht="48" customHeight="1" x14ac:dyDescent="0.25">
      <c r="A159" s="174"/>
      <c r="B159" s="175"/>
      <c r="C159" s="20" t="s">
        <v>491</v>
      </c>
      <c r="D159" s="21" t="s">
        <v>492</v>
      </c>
      <c r="E159" s="62">
        <v>1</v>
      </c>
      <c r="F159" s="24">
        <v>1</v>
      </c>
      <c r="G159" s="24" t="s">
        <v>493</v>
      </c>
      <c r="H159" s="20" t="s">
        <v>494</v>
      </c>
      <c r="I159" s="24" t="s">
        <v>495</v>
      </c>
      <c r="J159" s="7" t="s">
        <v>14</v>
      </c>
      <c r="K159" s="36"/>
      <c r="L159" s="14">
        <v>65</v>
      </c>
      <c r="M159" s="36"/>
      <c r="N159" s="36"/>
      <c r="O159" s="36"/>
      <c r="P159" s="36"/>
      <c r="Q159" s="36"/>
      <c r="R159" s="14">
        <v>65</v>
      </c>
      <c r="S159" s="38"/>
      <c r="T159" s="20" t="s">
        <v>741</v>
      </c>
      <c r="U159" s="38"/>
      <c r="V159" s="38"/>
      <c r="W159" s="60" t="s">
        <v>495</v>
      </c>
      <c r="X159" s="104">
        <v>0.4</v>
      </c>
      <c r="Y159" s="80">
        <v>40</v>
      </c>
      <c r="Z159" s="94"/>
      <c r="AA159" s="100" t="s">
        <v>1220</v>
      </c>
      <c r="AB159" s="94"/>
      <c r="AC159" s="83"/>
    </row>
    <row r="160" spans="1:29" ht="156.75" x14ac:dyDescent="0.25">
      <c r="A160" s="174"/>
      <c r="B160" s="175"/>
      <c r="C160" s="175" t="s">
        <v>486</v>
      </c>
      <c r="D160" s="21" t="s">
        <v>496</v>
      </c>
      <c r="E160" s="63">
        <v>1</v>
      </c>
      <c r="F160" s="20">
        <v>1</v>
      </c>
      <c r="G160" s="20" t="s">
        <v>497</v>
      </c>
      <c r="H160" s="20" t="s">
        <v>498</v>
      </c>
      <c r="I160" s="140" t="s">
        <v>499</v>
      </c>
      <c r="J160" s="7" t="s">
        <v>14</v>
      </c>
      <c r="K160" s="36"/>
      <c r="L160" s="14">
        <v>35</v>
      </c>
      <c r="M160" s="36"/>
      <c r="N160" s="36"/>
      <c r="O160" s="36"/>
      <c r="P160" s="36"/>
      <c r="Q160" s="36"/>
      <c r="R160" s="14">
        <v>45</v>
      </c>
      <c r="S160" s="38"/>
      <c r="T160" s="58" t="s">
        <v>927</v>
      </c>
      <c r="U160" s="38"/>
      <c r="V160" s="38"/>
      <c r="W160" s="140" t="s">
        <v>499</v>
      </c>
      <c r="X160" s="104" t="s">
        <v>1087</v>
      </c>
      <c r="Y160" s="80">
        <v>65</v>
      </c>
      <c r="Z160" s="94"/>
      <c r="AA160" s="93" t="s">
        <v>1164</v>
      </c>
      <c r="AB160" s="94"/>
      <c r="AC160" s="84"/>
    </row>
    <row r="161" spans="1:29" ht="81.75" customHeight="1" x14ac:dyDescent="0.25">
      <c r="A161" s="174"/>
      <c r="B161" s="175"/>
      <c r="C161" s="131"/>
      <c r="D161" s="21" t="s">
        <v>500</v>
      </c>
      <c r="E161" s="63">
        <v>12</v>
      </c>
      <c r="F161" s="20">
        <v>13</v>
      </c>
      <c r="G161" s="20" t="s">
        <v>501</v>
      </c>
      <c r="H161" s="20" t="s">
        <v>502</v>
      </c>
      <c r="I161" s="140"/>
      <c r="J161" s="7" t="s">
        <v>14</v>
      </c>
      <c r="K161" s="36"/>
      <c r="L161" s="14">
        <v>35</v>
      </c>
      <c r="M161" s="36"/>
      <c r="N161" s="36"/>
      <c r="O161" s="36"/>
      <c r="P161" s="36"/>
      <c r="Q161" s="36"/>
      <c r="R161" s="14">
        <v>55</v>
      </c>
      <c r="S161" s="38"/>
      <c r="T161" s="58" t="s">
        <v>743</v>
      </c>
      <c r="U161" s="38"/>
      <c r="V161" s="38"/>
      <c r="W161" s="140"/>
      <c r="X161" s="104" t="s">
        <v>1025</v>
      </c>
      <c r="Y161" s="80">
        <v>50</v>
      </c>
      <c r="Z161" s="94"/>
      <c r="AA161" s="100" t="s">
        <v>1221</v>
      </c>
      <c r="AB161" s="94"/>
      <c r="AC161" s="83"/>
    </row>
    <row r="162" spans="1:29" ht="56.25" customHeight="1" x14ac:dyDescent="0.25">
      <c r="A162" s="174"/>
      <c r="B162" s="175" t="s">
        <v>486</v>
      </c>
      <c r="C162" s="131"/>
      <c r="D162" s="21" t="s">
        <v>503</v>
      </c>
      <c r="E162" s="63">
        <v>1</v>
      </c>
      <c r="F162" s="20">
        <v>1</v>
      </c>
      <c r="G162" s="20" t="s">
        <v>504</v>
      </c>
      <c r="H162" s="20" t="s">
        <v>505</v>
      </c>
      <c r="I162" s="140"/>
      <c r="J162" s="7" t="s">
        <v>217</v>
      </c>
      <c r="K162" s="36"/>
      <c r="L162" s="14">
        <v>20</v>
      </c>
      <c r="M162" s="36"/>
      <c r="N162" s="36"/>
      <c r="O162" s="36"/>
      <c r="P162" s="36"/>
      <c r="Q162" s="36"/>
      <c r="R162" s="14">
        <v>20</v>
      </c>
      <c r="S162" s="38"/>
      <c r="T162" s="38"/>
      <c r="U162" s="38"/>
      <c r="V162" s="38"/>
      <c r="W162" s="140"/>
      <c r="X162" s="104">
        <v>0.1</v>
      </c>
      <c r="Y162" s="80">
        <v>10</v>
      </c>
      <c r="Z162" s="94"/>
      <c r="AA162" s="93" t="s">
        <v>1165</v>
      </c>
      <c r="AB162" s="94"/>
      <c r="AC162" s="83"/>
    </row>
    <row r="163" spans="1:29" ht="45" customHeight="1" thickBot="1" x14ac:dyDescent="0.3">
      <c r="A163" s="174"/>
      <c r="B163" s="175"/>
      <c r="C163" s="111" t="s">
        <v>506</v>
      </c>
      <c r="D163" s="21" t="s">
        <v>507</v>
      </c>
      <c r="E163" s="63">
        <v>1</v>
      </c>
      <c r="F163" s="20">
        <v>1</v>
      </c>
      <c r="G163" s="20" t="s">
        <v>508</v>
      </c>
      <c r="H163" s="20" t="s">
        <v>509</v>
      </c>
      <c r="I163" s="6" t="s">
        <v>510</v>
      </c>
      <c r="J163" s="16" t="s">
        <v>217</v>
      </c>
      <c r="K163" s="38" t="s">
        <v>644</v>
      </c>
      <c r="L163" s="14">
        <v>30</v>
      </c>
      <c r="M163" s="36" t="s">
        <v>644</v>
      </c>
      <c r="N163" s="38" t="s">
        <v>644</v>
      </c>
      <c r="O163" s="38" t="s">
        <v>644</v>
      </c>
      <c r="P163" s="38" t="s">
        <v>643</v>
      </c>
      <c r="Q163" s="38"/>
      <c r="R163" s="14">
        <v>40</v>
      </c>
      <c r="S163" s="38"/>
      <c r="T163" s="58" t="s">
        <v>742</v>
      </c>
      <c r="U163" s="38"/>
      <c r="V163" s="38"/>
      <c r="W163" s="6" t="s">
        <v>510</v>
      </c>
      <c r="X163" s="105">
        <v>0.2</v>
      </c>
      <c r="Y163" s="80">
        <v>20</v>
      </c>
      <c r="Z163" s="94"/>
      <c r="AA163" s="93"/>
      <c r="AB163" s="94"/>
      <c r="AC163" s="83"/>
    </row>
    <row r="164" spans="1:29" x14ac:dyDescent="0.25">
      <c r="A164" s="2"/>
      <c r="B164" s="2"/>
      <c r="E164" s="2"/>
    </row>
    <row r="165" spans="1:29" x14ac:dyDescent="0.25">
      <c r="A165" s="2"/>
      <c r="B165" s="2"/>
    </row>
    <row r="166" spans="1:29" x14ac:dyDescent="0.25">
      <c r="A166" s="2"/>
      <c r="B166" s="2"/>
    </row>
    <row r="167" spans="1:29" x14ac:dyDescent="0.25">
      <c r="A167" s="2"/>
      <c r="B167" s="2"/>
    </row>
    <row r="168" spans="1:29" x14ac:dyDescent="0.25">
      <c r="A168" s="2"/>
      <c r="B168" s="2"/>
    </row>
    <row r="169" spans="1:29" x14ac:dyDescent="0.25">
      <c r="A169" s="2"/>
      <c r="B169" s="2"/>
    </row>
  </sheetData>
  <mergeCells count="504">
    <mergeCell ref="E110:E111"/>
    <mergeCell ref="E115:E116"/>
    <mergeCell ref="X115:X116"/>
    <mergeCell ref="E118:E120"/>
    <mergeCell ref="X118:X120"/>
    <mergeCell ref="E122:E123"/>
    <mergeCell ref="X122:X123"/>
    <mergeCell ref="J115:J116"/>
    <mergeCell ref="J118:J120"/>
    <mergeCell ref="L110:L111"/>
    <mergeCell ref="G115:G116"/>
    <mergeCell ref="G122:G123"/>
    <mergeCell ref="G118:G120"/>
    <mergeCell ref="E93:E94"/>
    <mergeCell ref="X93:X94"/>
    <mergeCell ref="W93:W94"/>
    <mergeCell ref="L93:L94"/>
    <mergeCell ref="E87:E88"/>
    <mergeCell ref="E95:E96"/>
    <mergeCell ref="E139:E140"/>
    <mergeCell ref="X139:X140"/>
    <mergeCell ref="X144:X145"/>
    <mergeCell ref="E144:E145"/>
    <mergeCell ref="E102:E104"/>
    <mergeCell ref="X102:X104"/>
    <mergeCell ref="E105:E106"/>
    <mergeCell ref="X105:X106"/>
    <mergeCell ref="W95:W101"/>
    <mergeCell ref="W102:W104"/>
    <mergeCell ref="J95:J96"/>
    <mergeCell ref="J102:J104"/>
    <mergeCell ref="J105:J106"/>
    <mergeCell ref="J110:J111"/>
    <mergeCell ref="J93:J94"/>
    <mergeCell ref="X95:X96"/>
    <mergeCell ref="L95:L96"/>
    <mergeCell ref="L102:L104"/>
    <mergeCell ref="J53:J54"/>
    <mergeCell ref="L5:L6"/>
    <mergeCell ref="I72:I76"/>
    <mergeCell ref="I77:I81"/>
    <mergeCell ref="I82:I86"/>
    <mergeCell ref="I87:I92"/>
    <mergeCell ref="J82:J85"/>
    <mergeCell ref="J87:J88"/>
    <mergeCell ref="J90:J92"/>
    <mergeCell ref="J72:J74"/>
    <mergeCell ref="J79:J80"/>
    <mergeCell ref="L67:L68"/>
    <mergeCell ref="L72:L74"/>
    <mergeCell ref="L70:L71"/>
    <mergeCell ref="I46:I47"/>
    <mergeCell ref="I48:I54"/>
    <mergeCell ref="K15:K16"/>
    <mergeCell ref="K48:K52"/>
    <mergeCell ref="K56:K57"/>
    <mergeCell ref="I41:I42"/>
    <mergeCell ref="I43:I44"/>
    <mergeCell ref="I64:I66"/>
    <mergeCell ref="I67:I69"/>
    <mergeCell ref="K64:K66"/>
    <mergeCell ref="X5:X6"/>
    <mergeCell ref="X48:X52"/>
    <mergeCell ref="E53:E54"/>
    <mergeCell ref="X53:X54"/>
    <mergeCell ref="X60:X61"/>
    <mergeCell ref="E60:E61"/>
    <mergeCell ref="F60:F61"/>
    <mergeCell ref="E64:E66"/>
    <mergeCell ref="X64:X66"/>
    <mergeCell ref="E5:E6"/>
    <mergeCell ref="W31:W32"/>
    <mergeCell ref="W33:W34"/>
    <mergeCell ref="W35:W36"/>
    <mergeCell ref="W37:W40"/>
    <mergeCell ref="W41:W42"/>
    <mergeCell ref="W43:W44"/>
    <mergeCell ref="W46:W47"/>
    <mergeCell ref="W48:W54"/>
    <mergeCell ref="L60:L61"/>
    <mergeCell ref="L12:L13"/>
    <mergeCell ref="G48:G52"/>
    <mergeCell ref="G53:G54"/>
    <mergeCell ref="G38:G39"/>
    <mergeCell ref="G41:G42"/>
    <mergeCell ref="W160:W162"/>
    <mergeCell ref="W105:W113"/>
    <mergeCell ref="W114:W117"/>
    <mergeCell ref="W118:W120"/>
    <mergeCell ref="W127:W128"/>
    <mergeCell ref="W132:W133"/>
    <mergeCell ref="W134:W135"/>
    <mergeCell ref="W136:W138"/>
    <mergeCell ref="W139:W143"/>
    <mergeCell ref="W144:W145"/>
    <mergeCell ref="W153:W157"/>
    <mergeCell ref="X153:X155"/>
    <mergeCell ref="X124:X125"/>
    <mergeCell ref="X127:X128"/>
    <mergeCell ref="W67:W69"/>
    <mergeCell ref="W70:W71"/>
    <mergeCell ref="W72:W76"/>
    <mergeCell ref="W77:W81"/>
    <mergeCell ref="W82:W86"/>
    <mergeCell ref="W87:W92"/>
    <mergeCell ref="X67:X68"/>
    <mergeCell ref="X70:X71"/>
    <mergeCell ref="X72:X74"/>
    <mergeCell ref="X79:X80"/>
    <mergeCell ref="X83:X85"/>
    <mergeCell ref="X87:X88"/>
    <mergeCell ref="X149:X151"/>
    <mergeCell ref="X110:X111"/>
    <mergeCell ref="Y149:Y151"/>
    <mergeCell ref="W146:W148"/>
    <mergeCell ref="W149:W151"/>
    <mergeCell ref="Y144:Y145"/>
    <mergeCell ref="Y115:Y116"/>
    <mergeCell ref="Y118:Y120"/>
    <mergeCell ref="Y124:Y125"/>
    <mergeCell ref="Y127:Y128"/>
    <mergeCell ref="Y139:Y140"/>
    <mergeCell ref="Y122:Y123"/>
    <mergeCell ref="Y93:Y94"/>
    <mergeCell ref="X90:X92"/>
    <mergeCell ref="Y153:Y155"/>
    <mergeCell ref="Y5:Y6"/>
    <mergeCell ref="Y12:Y13"/>
    <mergeCell ref="Y14:Y16"/>
    <mergeCell ref="Y25:Y26"/>
    <mergeCell ref="Y38:Y39"/>
    <mergeCell ref="Y41:Y42"/>
    <mergeCell ref="Y48:Y52"/>
    <mergeCell ref="Y53:Y54"/>
    <mergeCell ref="Y60:Y61"/>
    <mergeCell ref="Y64:Y66"/>
    <mergeCell ref="Y67:Y68"/>
    <mergeCell ref="Y70:Y71"/>
    <mergeCell ref="Y72:Y74"/>
    <mergeCell ref="Y79:Y80"/>
    <mergeCell ref="Y82:Y85"/>
    <mergeCell ref="Y87:Y88"/>
    <mergeCell ref="Y90:Y92"/>
    <mergeCell ref="Y95:Y96"/>
    <mergeCell ref="Y102:Y104"/>
    <mergeCell ref="Y105:Y106"/>
    <mergeCell ref="Y110:Y111"/>
    <mergeCell ref="Y2:AC2"/>
    <mergeCell ref="P105:P106"/>
    <mergeCell ref="P110:P111"/>
    <mergeCell ref="Q23:Q24"/>
    <mergeCell ref="R25:R26"/>
    <mergeCell ref="R38:R39"/>
    <mergeCell ref="Q67:Q71"/>
    <mergeCell ref="R67:R68"/>
    <mergeCell ref="R70:R71"/>
    <mergeCell ref="R72:R74"/>
    <mergeCell ref="R79:R80"/>
    <mergeCell ref="R82:R85"/>
    <mergeCell ref="R87:R88"/>
    <mergeCell ref="R90:R92"/>
    <mergeCell ref="R93:R94"/>
    <mergeCell ref="V43:V44"/>
    <mergeCell ref="U48:U52"/>
    <mergeCell ref="S64:S66"/>
    <mergeCell ref="W5:W6"/>
    <mergeCell ref="Q56:Q57"/>
    <mergeCell ref="Q59:Q63"/>
    <mergeCell ref="R60:R61"/>
    <mergeCell ref="Q64:Q66"/>
    <mergeCell ref="R64:R66"/>
    <mergeCell ref="A25:A40"/>
    <mergeCell ref="B25:B29"/>
    <mergeCell ref="C25:C26"/>
    <mergeCell ref="D25:D26"/>
    <mergeCell ref="B35:B36"/>
    <mergeCell ref="F87:F88"/>
    <mergeCell ref="F79:F80"/>
    <mergeCell ref="C27:C29"/>
    <mergeCell ref="B23:B24"/>
    <mergeCell ref="C23:C24"/>
    <mergeCell ref="F25:F26"/>
    <mergeCell ref="B31:B34"/>
    <mergeCell ref="C31:C32"/>
    <mergeCell ref="A5:A24"/>
    <mergeCell ref="B5:B11"/>
    <mergeCell ref="C5:C6"/>
    <mergeCell ref="D5:D6"/>
    <mergeCell ref="F5:F6"/>
    <mergeCell ref="D18:D19"/>
    <mergeCell ref="C10:C11"/>
    <mergeCell ref="B12:B22"/>
    <mergeCell ref="C12:C22"/>
    <mergeCell ref="D12:D13"/>
    <mergeCell ref="D14:D16"/>
    <mergeCell ref="C7:C8"/>
    <mergeCell ref="F18:F19"/>
    <mergeCell ref="F14:F16"/>
    <mergeCell ref="F12:F13"/>
    <mergeCell ref="E14:E16"/>
    <mergeCell ref="E18:E19"/>
    <mergeCell ref="E41:E42"/>
    <mergeCell ref="C46:C47"/>
    <mergeCell ref="B48:B55"/>
    <mergeCell ref="C48:C54"/>
    <mergeCell ref="D48:D52"/>
    <mergeCell ref="F48:F52"/>
    <mergeCell ref="D53:D54"/>
    <mergeCell ref="B37:B40"/>
    <mergeCell ref="C37:C40"/>
    <mergeCell ref="D38:D39"/>
    <mergeCell ref="B41:B45"/>
    <mergeCell ref="C41:C42"/>
    <mergeCell ref="C33:C34"/>
    <mergeCell ref="F38:F39"/>
    <mergeCell ref="F41:F42"/>
    <mergeCell ref="D41:D42"/>
    <mergeCell ref="C35:C36"/>
    <mergeCell ref="A41:A55"/>
    <mergeCell ref="B46:B47"/>
    <mergeCell ref="C43:C44"/>
    <mergeCell ref="G43:G44"/>
    <mergeCell ref="F53:F54"/>
    <mergeCell ref="C67:C69"/>
    <mergeCell ref="D67:D68"/>
    <mergeCell ref="G67:G68"/>
    <mergeCell ref="C70:C71"/>
    <mergeCell ref="D70:D71"/>
    <mergeCell ref="G70:G71"/>
    <mergeCell ref="C64:C66"/>
    <mergeCell ref="A56:A71"/>
    <mergeCell ref="B56:B71"/>
    <mergeCell ref="C56:C57"/>
    <mergeCell ref="C58:C63"/>
    <mergeCell ref="D60:D61"/>
    <mergeCell ref="G60:G61"/>
    <mergeCell ref="D64:D66"/>
    <mergeCell ref="F64:F66"/>
    <mergeCell ref="G64:G66"/>
    <mergeCell ref="E67:E68"/>
    <mergeCell ref="F67:F68"/>
    <mergeCell ref="E70:E71"/>
    <mergeCell ref="F70:F71"/>
    <mergeCell ref="A72:A92"/>
    <mergeCell ref="B72:B92"/>
    <mergeCell ref="C72:C76"/>
    <mergeCell ref="D72:D74"/>
    <mergeCell ref="G72:G74"/>
    <mergeCell ref="C77:C81"/>
    <mergeCell ref="D79:D80"/>
    <mergeCell ref="G79:G80"/>
    <mergeCell ref="C82:C86"/>
    <mergeCell ref="D82:D85"/>
    <mergeCell ref="G82:G85"/>
    <mergeCell ref="C87:C92"/>
    <mergeCell ref="D87:D88"/>
    <mergeCell ref="G87:G88"/>
    <mergeCell ref="D90:D92"/>
    <mergeCell ref="G90:G92"/>
    <mergeCell ref="F90:F92"/>
    <mergeCell ref="F82:F85"/>
    <mergeCell ref="E90:E92"/>
    <mergeCell ref="E72:E74"/>
    <mergeCell ref="F72:F74"/>
    <mergeCell ref="E79:E80"/>
    <mergeCell ref="E82:E85"/>
    <mergeCell ref="A93:A99"/>
    <mergeCell ref="C93:C94"/>
    <mergeCell ref="D93:D94"/>
    <mergeCell ref="G93:G94"/>
    <mergeCell ref="C95:C96"/>
    <mergeCell ref="D95:D96"/>
    <mergeCell ref="G95:G96"/>
    <mergeCell ref="B93:B104"/>
    <mergeCell ref="F110:F111"/>
    <mergeCell ref="G110:G111"/>
    <mergeCell ref="F93:F94"/>
    <mergeCell ref="F95:F96"/>
    <mergeCell ref="A100:A104"/>
    <mergeCell ref="C100:C101"/>
    <mergeCell ref="C102:C104"/>
    <mergeCell ref="D102:D104"/>
    <mergeCell ref="F102:F104"/>
    <mergeCell ref="G102:G104"/>
    <mergeCell ref="A105:A117"/>
    <mergeCell ref="B105:B117"/>
    <mergeCell ref="C105:C113"/>
    <mergeCell ref="D105:D106"/>
    <mergeCell ref="G105:G106"/>
    <mergeCell ref="D110:D111"/>
    <mergeCell ref="C160:C162"/>
    <mergeCell ref="B141:B151"/>
    <mergeCell ref="B152:B157"/>
    <mergeCell ref="C153:C157"/>
    <mergeCell ref="D153:D155"/>
    <mergeCell ref="C146:C148"/>
    <mergeCell ref="C114:C117"/>
    <mergeCell ref="D115:D116"/>
    <mergeCell ref="F115:F116"/>
    <mergeCell ref="B121:B130"/>
    <mergeCell ref="C122:C123"/>
    <mergeCell ref="D122:D123"/>
    <mergeCell ref="F122:F123"/>
    <mergeCell ref="C124:C125"/>
    <mergeCell ref="C149:C151"/>
    <mergeCell ref="D149:D151"/>
    <mergeCell ref="F149:F151"/>
    <mergeCell ref="C134:C135"/>
    <mergeCell ref="B118:B120"/>
    <mergeCell ref="C118:C120"/>
    <mergeCell ref="D118:D120"/>
    <mergeCell ref="E149:E151"/>
    <mergeCell ref="A118:A120"/>
    <mergeCell ref="F118:F120"/>
    <mergeCell ref="A121:A135"/>
    <mergeCell ref="C139:C140"/>
    <mergeCell ref="D139:D140"/>
    <mergeCell ref="F139:F140"/>
    <mergeCell ref="F124:F125"/>
    <mergeCell ref="A136:A163"/>
    <mergeCell ref="B136:B140"/>
    <mergeCell ref="C136:C137"/>
    <mergeCell ref="B162:B163"/>
    <mergeCell ref="F153:F155"/>
    <mergeCell ref="C144:C145"/>
    <mergeCell ref="B131:B135"/>
    <mergeCell ref="C131:C132"/>
    <mergeCell ref="D144:D145"/>
    <mergeCell ref="F144:F145"/>
    <mergeCell ref="B158:B161"/>
    <mergeCell ref="D124:D125"/>
    <mergeCell ref="C127:C128"/>
    <mergeCell ref="D127:D128"/>
    <mergeCell ref="E124:E125"/>
    <mergeCell ref="E153:E155"/>
    <mergeCell ref="E127:E128"/>
    <mergeCell ref="I160:I162"/>
    <mergeCell ref="I93:I94"/>
    <mergeCell ref="I95:I101"/>
    <mergeCell ref="I102:I104"/>
    <mergeCell ref="I105:I113"/>
    <mergeCell ref="I114:I117"/>
    <mergeCell ref="I118:I120"/>
    <mergeCell ref="I127:I128"/>
    <mergeCell ref="I132:I133"/>
    <mergeCell ref="I134:I135"/>
    <mergeCell ref="I144:I145"/>
    <mergeCell ref="I146:I148"/>
    <mergeCell ref="I149:I151"/>
    <mergeCell ref="I139:I143"/>
    <mergeCell ref="I136:I138"/>
    <mergeCell ref="G5:G6"/>
    <mergeCell ref="I14:I16"/>
    <mergeCell ref="I22:I24"/>
    <mergeCell ref="I25:I26"/>
    <mergeCell ref="G25:G26"/>
    <mergeCell ref="G14:G16"/>
    <mergeCell ref="J35:J36"/>
    <mergeCell ref="J37:J38"/>
    <mergeCell ref="I31:I32"/>
    <mergeCell ref="I33:I34"/>
    <mergeCell ref="I27:I29"/>
    <mergeCell ref="I37:I40"/>
    <mergeCell ref="J5:J6"/>
    <mergeCell ref="J12:J13"/>
    <mergeCell ref="J14:J16"/>
    <mergeCell ref="J21:J22"/>
    <mergeCell ref="J25:J26"/>
    <mergeCell ref="J29:J30"/>
    <mergeCell ref="J32:J33"/>
    <mergeCell ref="I5:I6"/>
    <mergeCell ref="I12:I13"/>
    <mergeCell ref="G18:G19"/>
    <mergeCell ref="G12:G13"/>
    <mergeCell ref="I35:I36"/>
    <mergeCell ref="J41:J42"/>
    <mergeCell ref="M35:M37"/>
    <mergeCell ref="L14:L16"/>
    <mergeCell ref="L38:L39"/>
    <mergeCell ref="K23:K24"/>
    <mergeCell ref="K41:K44"/>
    <mergeCell ref="L41:L42"/>
    <mergeCell ref="L48:L52"/>
    <mergeCell ref="M41:M44"/>
    <mergeCell ref="J39:J40"/>
    <mergeCell ref="J48:J52"/>
    <mergeCell ref="O48:O52"/>
    <mergeCell ref="Q48:Q52"/>
    <mergeCell ref="R48:R52"/>
    <mergeCell ref="R53:R54"/>
    <mergeCell ref="R153:R155"/>
    <mergeCell ref="R110:R111"/>
    <mergeCell ref="R115:R116"/>
    <mergeCell ref="R118:R120"/>
    <mergeCell ref="R122:R123"/>
    <mergeCell ref="R124:R125"/>
    <mergeCell ref="R127:R128"/>
    <mergeCell ref="R139:R140"/>
    <mergeCell ref="R144:R145"/>
    <mergeCell ref="R149:R151"/>
    <mergeCell ref="G153:G155"/>
    <mergeCell ref="G149:G151"/>
    <mergeCell ref="G127:G128"/>
    <mergeCell ref="F127:F128"/>
    <mergeCell ref="L153:L155"/>
    <mergeCell ref="L118:L120"/>
    <mergeCell ref="L122:L123"/>
    <mergeCell ref="L124:L125"/>
    <mergeCell ref="L127:L128"/>
    <mergeCell ref="J153:J155"/>
    <mergeCell ref="L139:L140"/>
    <mergeCell ref="L144:L145"/>
    <mergeCell ref="I153:I157"/>
    <mergeCell ref="L149:L151"/>
    <mergeCell ref="J149:J151"/>
    <mergeCell ref="J122:J123"/>
    <mergeCell ref="J124:J125"/>
    <mergeCell ref="J127:J128"/>
    <mergeCell ref="J144:J145"/>
    <mergeCell ref="G139:G140"/>
    <mergeCell ref="G124:G125"/>
    <mergeCell ref="G144:G145"/>
    <mergeCell ref="A2:W3"/>
    <mergeCell ref="V127:V128"/>
    <mergeCell ref="R95:R96"/>
    <mergeCell ref="R102:R104"/>
    <mergeCell ref="R105:R106"/>
    <mergeCell ref="R5:R6"/>
    <mergeCell ref="R12:R13"/>
    <mergeCell ref="R14:R16"/>
    <mergeCell ref="Q15:Q16"/>
    <mergeCell ref="T64:T66"/>
    <mergeCell ref="U64:V66"/>
    <mergeCell ref="Q41:Q44"/>
    <mergeCell ref="F105:F106"/>
    <mergeCell ref="L53:L54"/>
    <mergeCell ref="L64:L66"/>
    <mergeCell ref="L79:L80"/>
    <mergeCell ref="L82:L85"/>
    <mergeCell ref="L87:L88"/>
    <mergeCell ref="L90:L92"/>
    <mergeCell ref="L105:L106"/>
    <mergeCell ref="L115:L116"/>
    <mergeCell ref="O58:O71"/>
    <mergeCell ref="I56:I57"/>
    <mergeCell ref="I58:I63"/>
    <mergeCell ref="M64:M66"/>
    <mergeCell ref="P57:P66"/>
    <mergeCell ref="P67:P71"/>
    <mergeCell ref="N56:N57"/>
    <mergeCell ref="O56:O57"/>
    <mergeCell ref="N58:N71"/>
    <mergeCell ref="K67:K71"/>
    <mergeCell ref="M67:M71"/>
    <mergeCell ref="I70:I71"/>
    <mergeCell ref="J64:J66"/>
    <mergeCell ref="J67:J68"/>
    <mergeCell ref="J70:J71"/>
    <mergeCell ref="M56:M57"/>
    <mergeCell ref="K59:K63"/>
    <mergeCell ref="M59:M63"/>
    <mergeCell ref="J60:J61"/>
    <mergeCell ref="J56:J57"/>
    <mergeCell ref="Z15:Z16"/>
    <mergeCell ref="AA15:AA16"/>
    <mergeCell ref="AB15:AB16"/>
    <mergeCell ref="AC15:AC16"/>
    <mergeCell ref="AA65:AA66"/>
    <mergeCell ref="AB65:AB66"/>
    <mergeCell ref="AC65:AC66"/>
    <mergeCell ref="W18:W19"/>
    <mergeCell ref="Y18:Y19"/>
    <mergeCell ref="W14:W16"/>
    <mergeCell ref="W22:W24"/>
    <mergeCell ref="W25:W26"/>
    <mergeCell ref="W27:W29"/>
    <mergeCell ref="W56:W57"/>
    <mergeCell ref="W58:W63"/>
    <mergeCell ref="W64:W66"/>
    <mergeCell ref="Z65:Z66"/>
    <mergeCell ref="X12:X13"/>
    <mergeCell ref="X14:X16"/>
    <mergeCell ref="X18:X19"/>
    <mergeCell ref="E25:E26"/>
    <mergeCell ref="X25:X26"/>
    <mergeCell ref="E38:E39"/>
    <mergeCell ref="X38:X39"/>
    <mergeCell ref="X41:X42"/>
    <mergeCell ref="H15:H16"/>
    <mergeCell ref="R41:R42"/>
    <mergeCell ref="N15:N16"/>
    <mergeCell ref="P15:P16"/>
    <mergeCell ref="O14:O16"/>
    <mergeCell ref="M23:M24"/>
    <mergeCell ref="N23:N24"/>
    <mergeCell ref="O23:O24"/>
    <mergeCell ref="P23:P24"/>
    <mergeCell ref="M15:M16"/>
    <mergeCell ref="L25:L26"/>
    <mergeCell ref="W12:W13"/>
    <mergeCell ref="N42:N44"/>
    <mergeCell ref="O41:O44"/>
    <mergeCell ref="P42:P44"/>
    <mergeCell ref="E12:E13"/>
  </mergeCells>
  <conditionalFormatting sqref="L5 L7:L12 L14 L17:L60 L62:L67 L69:L70 L72 L75:L105 L107:L163">
    <cfRule type="cellIs" dxfId="14" priority="16" operator="greaterThanOrEqual">
      <formula>80</formula>
    </cfRule>
    <cfRule type="cellIs" dxfId="13" priority="17" operator="between">
      <formula>70</formula>
      <formula>79</formula>
    </cfRule>
    <cfRule type="cellIs" dxfId="12" priority="18" operator="between">
      <formula>60</formula>
      <formula>69</formula>
    </cfRule>
    <cfRule type="cellIs" dxfId="11" priority="19" operator="between">
      <formula>40</formula>
      <formula>59</formula>
    </cfRule>
    <cfRule type="cellIs" dxfId="10" priority="20" operator="lessThanOrEqual">
      <formula>39</formula>
    </cfRule>
  </conditionalFormatting>
  <conditionalFormatting sqref="R5 R7:R12 R14 R17:R60 R62:R67 R69:R70 R72 R75:R105 R107:R163">
    <cfRule type="cellIs" dxfId="9" priority="11" operator="greaterThanOrEqual">
      <formula>80</formula>
    </cfRule>
    <cfRule type="cellIs" dxfId="8" priority="12" operator="between">
      <formula>70</formula>
      <formula>79</formula>
    </cfRule>
    <cfRule type="cellIs" dxfId="7" priority="13" operator="between">
      <formula>60</formula>
      <formula>69</formula>
    </cfRule>
    <cfRule type="cellIs" dxfId="6" priority="14" operator="between">
      <formula>40</formula>
      <formula>59</formula>
    </cfRule>
    <cfRule type="cellIs" dxfId="5" priority="15" operator="lessThanOrEqual">
      <formula>39</formula>
    </cfRule>
  </conditionalFormatting>
  <conditionalFormatting sqref="Y5 Y7:Y12 Y14 Y17:Y18 Y62:Y67 Y69:Y70 Y72 Y75:Y105 Y107:Y163 Y20:Y60">
    <cfRule type="cellIs" dxfId="4" priority="1" operator="greaterThanOrEqual">
      <formula>80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lessThanOrEqual">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 sqref="B4"/>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12" sqref="A12"/>
    </sheetView>
  </sheetViews>
  <sheetFormatPr baseColWidth="10" defaultRowHeight="15" x14ac:dyDescent="0.25"/>
  <cols>
    <col min="2" max="2" width="32" customWidth="1"/>
  </cols>
  <sheetData>
    <row r="1" spans="1:2" x14ac:dyDescent="0.25">
      <c r="A1" t="s">
        <v>633</v>
      </c>
      <c r="B1" t="s">
        <v>634</v>
      </c>
    </row>
    <row r="2" spans="1:2" x14ac:dyDescent="0.25">
      <c r="A2" t="s">
        <v>635</v>
      </c>
      <c r="B2" t="s">
        <v>636</v>
      </c>
    </row>
    <row r="3" spans="1:2" x14ac:dyDescent="0.25">
      <c r="A3" t="s">
        <v>637</v>
      </c>
      <c r="B3" t="s">
        <v>638</v>
      </c>
    </row>
    <row r="4" spans="1:2" x14ac:dyDescent="0.25">
      <c r="A4" t="s">
        <v>639</v>
      </c>
      <c r="B4" t="s">
        <v>640</v>
      </c>
    </row>
    <row r="5" spans="1:2" x14ac:dyDescent="0.25">
      <c r="A5" t="s">
        <v>641</v>
      </c>
      <c r="B5" t="s">
        <v>642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Hoja2</vt:lpstr>
      <vt:lpstr>SEMAFORIZACIÓN</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FLIAPEREZ</dc:creator>
  <cp:lastModifiedBy>AUXFAMILIA21</cp:lastModifiedBy>
  <cp:lastPrinted>2022-02-16T21:41:15Z</cp:lastPrinted>
  <dcterms:created xsi:type="dcterms:W3CDTF">2018-12-05T13:04:23Z</dcterms:created>
  <dcterms:modified xsi:type="dcterms:W3CDTF">2022-02-24T14:36:18Z</dcterms:modified>
</cp:coreProperties>
</file>