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8835"/>
  </bookViews>
  <sheets>
    <sheet name="NARP" sheetId="7" r:id="rId1"/>
  </sheets>
  <definedNames>
    <definedName name="_xlnm._FilterDatabase" localSheetId="0" hidden="1">NARP!$I$2:$V$33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 i="7" l="1"/>
</calcChain>
</file>

<file path=xl/sharedStrings.xml><?xml version="1.0" encoding="utf-8"?>
<sst xmlns="http://schemas.openxmlformats.org/spreadsheetml/2006/main" count="279" uniqueCount="193">
  <si>
    <t>Presupuesto ejecutado</t>
  </si>
  <si>
    <t>MATRIZ DE PLANIFICACIÓN POLÍTICA PÚBLICA NARP QUINDÍO 2020-2030</t>
  </si>
  <si>
    <t>SEGUIMIENTO ABRIL- JUNIO 2021</t>
  </si>
  <si>
    <t xml:space="preserve">EJE ESTRATÉGICO </t>
  </si>
  <si>
    <t xml:space="preserve">PROGRAMA </t>
  </si>
  <si>
    <t xml:space="preserve">SUBPROGRAMA  </t>
  </si>
  <si>
    <t>OBJETIVO</t>
  </si>
  <si>
    <t>INDICADOR</t>
  </si>
  <si>
    <t xml:space="preserve">META </t>
  </si>
  <si>
    <t>LINEA BASE</t>
  </si>
  <si>
    <t>RESPONSABLE</t>
  </si>
  <si>
    <t>CO-RESPONSABLE</t>
  </si>
  <si>
    <t>Cantidad de Acciones ejecutadas ABRIL-JUNIO</t>
  </si>
  <si>
    <t>1. SOCIAL</t>
  </si>
  <si>
    <t>1. Promoción y conservación de la identidad cultural</t>
  </si>
  <si>
    <t xml:space="preserve">1.1. Recuperación y conservación de la identidad cultural </t>
  </si>
  <si>
    <t>Elaborar un diagnóstico de los elementos identitarios  de la poblacion NARP del Quindio</t>
  </si>
  <si>
    <t>1.1.1 Diagnóstico de los elementos identitarios  de la poblacion NARP del Quindio elaborado</t>
  </si>
  <si>
    <t>Secretaría de Cultura</t>
  </si>
  <si>
    <t xml:space="preserve">Secretaria de Familia </t>
  </si>
  <si>
    <t xml:space="preserve">Formular e implementar una estrategia orientada a la  recuperación, conservación y promoción de las prácticas culturales de la población NARP del Departamento. </t>
  </si>
  <si>
    <t xml:space="preserve">1.1.2 Estrategia orientada a la  recuperación, conservación y promoción de las prácticas culturales de la población NARP del Departamento formulada e implementada  </t>
  </si>
  <si>
    <t>1.2. Promoción y formación cultural</t>
  </si>
  <si>
    <t xml:space="preserve">Diseñar e implementar un proyecto de formación y divulgación de diversas manifestaciones del arte y la cultura de la población NARP del Departamento del Quindo. </t>
  </si>
  <si>
    <t>1.2.1 Proyecto de formación y divulgación de diversas manifestaciones del arte y la cultura de la población NARP del Departamento del Quindo diseñado e impulsado</t>
  </si>
  <si>
    <t>Crear e implementar una estrategia de estímulos a talentos y/o expresiones artisticas y culturales NARP en el Departamento del Quindío</t>
  </si>
  <si>
    <t>1.2.2 Estrategia de estímulos a talentos y/o expresiones artisticas y culturales NARP en el Departamento del Quindío creada e implementada.</t>
  </si>
  <si>
    <t>1.2. Educación incluyente y etno- educación</t>
  </si>
  <si>
    <t>1.2.1. Sistema educativo incluyente</t>
  </si>
  <si>
    <t>Implementar acciones para el fomento del acceso y la permanencia educativa de niños, niñas, adolescentes y jóvenes con enfoque diferencial NARP al sistema educativo en los 11 municipios  no certificados del Departamento del Quindío</t>
  </si>
  <si>
    <t>1.2.1.1 Acciones para el fomento del acceso y la permanencia educativa de niños, niñas, adolescentes y jóvenes con enfoque diferencial NARP al sistema educativo en los 11 municipios  no certificados del Departamento del Quindío implementadas</t>
  </si>
  <si>
    <t>Secretaría de Educación</t>
  </si>
  <si>
    <t>Institucionalizar una semana anual para la promoción en el entorno educativo de la paz, la resolución alternativa de conflictos, la democracia, la ciudadanía, la inclusión, el gobierno escolar y promoción de los elementos identitarios de la población NARP.</t>
  </si>
  <si>
    <t>1.2.1.2 Una semana anual para la promoción en el entorno educativo de la paz, la resolución alternativa de conflictos, la democracia y la ciudadanía  institucionalizada, la inclusióny el gobierno escolar promoción de los elementos identitarios de la población NARP.</t>
  </si>
  <si>
    <t>Capacitar a la comunidad educativa de las instituciones eduactivas de los 11 municipios no certificados del departamento del Quindío, en inclusión escolar con enfoque diferencial y de interseccionalidad</t>
  </si>
  <si>
    <t>1.2.2. Etno - educación y reconocimiento de prácticas    ancestrales</t>
  </si>
  <si>
    <t>Formular e implementar una estrategia de etnoeducación en el el contexto educativo</t>
  </si>
  <si>
    <t xml:space="preserve">1.2.2.1 Estrategia e etnoeducación en el el contexto educativo formulada e implementada  </t>
  </si>
  <si>
    <t xml:space="preserve"> Secretaria de Educación </t>
  </si>
  <si>
    <t>1.3 Acceso a la protección social</t>
  </si>
  <si>
    <t>1.3.1. Estilos de vida y prácticas saludables</t>
  </si>
  <si>
    <t>1.3.1.1 Estrategia institucional con enfoque étnico NARP que fomente estilos de vida y práctcas saludables a partir del reconocimiento de valores culturales de la población NARP diseñada e implementada.</t>
  </si>
  <si>
    <t>Secretaría de Salud</t>
  </si>
  <si>
    <t>1.3.2. Acceso a la oferta de servicios estatales de salud</t>
  </si>
  <si>
    <t>Incluir el enfoque diferencial NARP y de interseccionalidad en el sistema de acceso con calidad y oportunidad a servicios integrales de salud en el Departamento del Quindío.</t>
  </si>
  <si>
    <t xml:space="preserve">1.3.2.1 Enfoque diferencial NARP y de interseccionalidad en el sistema de acceso con calidad y oportunidad a servicios integrales de salud en el Departamento del Quindío. </t>
  </si>
  <si>
    <t>1.4 Deporte, recreación y actividad física</t>
  </si>
  <si>
    <t>1.4.1. Acceso a programas del Estado para la recreación y el deporte</t>
  </si>
  <si>
    <t>Ejecutar acciones anuales deportivas,  recreativas y de actividad física orientadas a la promoción de hábitos saludables, la lúdica y el uso adecuado del tiempo libre de población NARP del Departamento del Quindío.</t>
  </si>
  <si>
    <t>1.4.1.1 Acciones anuales deportivas,  recreativas y de actividad física orientadas a la promoción de hábitos saludables, la lúdica y el uso adecuado del tiempo libre de la población NARP del Departamento del Quindío ejecutadas</t>
  </si>
  <si>
    <t xml:space="preserve"> Indeportes Quindio </t>
  </si>
  <si>
    <t>Ejecutar acciones para el apoyo a torneos y encuentros deportivos de población NARP en el Departamento del Quindío.</t>
  </si>
  <si>
    <t xml:space="preserve">1.4.1.2 Acciones para el apoyo a torneos y encuentros deportivos población NARP en el Departamento del Quindío ejecutadas </t>
  </si>
  <si>
    <t>Fortalecer en los municipios del departamento del Quindío la inclusión de población NARP en la formación deportiva.</t>
  </si>
  <si>
    <t xml:space="preserve">1.4.1.3 Municipios del Departamento del Quindío fortalecidos para la inclusión de población NARP en la formación deportiva </t>
  </si>
  <si>
    <t xml:space="preserve">2. ECONOMICO </t>
  </si>
  <si>
    <t>2.1. Oportunidades laborales y estabilización de ingresos</t>
  </si>
  <si>
    <t>2.1.1. Calificación laboral y formación en competencias</t>
  </si>
  <si>
    <t>Crear e implementar un programa para la promoción de las personas NARP capacitadas para el empleo, el mejoramiento de la mano de obra, la calificación y certificación por competencias.</t>
  </si>
  <si>
    <t>2.1.1.1 Programa para la promoción de las personas NARP capacitadas para el empleo, el mejoramiento de la mano de obra, la calificación y certificación por competencias creado e implementado.</t>
  </si>
  <si>
    <t xml:space="preserve"> Secretaria de Turismo  Industria, y Comercio </t>
  </si>
  <si>
    <t xml:space="preserve"> 2.1.2. Apalancamiento y cofinanciación de proyectos productivos </t>
  </si>
  <si>
    <t>Secretaría de agricultura, desarrollo y medio ambiente</t>
  </si>
  <si>
    <t>2.2 Emprendimiento y economía naranja</t>
  </si>
  <si>
    <t>2.2.1. Apoyo a emprendimientos</t>
  </si>
  <si>
    <t>2.2.2 Participación en procesos de economía naranja</t>
  </si>
  <si>
    <t>Ejecutar acciones de promoción de de la economía naranja con población NARP del Departamento del Quindío</t>
  </si>
  <si>
    <t>2.2.2.1 Acciones de promoción de de la economía naranja con población NARP del Departamento del Quindío ejecutadas</t>
  </si>
  <si>
    <t>3.TERITORIAL</t>
  </si>
  <si>
    <t>3.1 Habitat sostenible y Vivienda.</t>
  </si>
  <si>
    <t>3.1.1 Acceso a vivienda</t>
  </si>
  <si>
    <t>Hacer una caracterización de las condiciones de vivienda de la población NARP del Departamento del Quindío y actualizarla cada nuevo período de gobierno</t>
  </si>
  <si>
    <t>3.1.1.1 Caracterización de las condiciones de vivienda de la población NARP del Departamento del Quindío hecha</t>
  </si>
  <si>
    <t>Promotora de Vivienda</t>
  </si>
  <si>
    <t xml:space="preserve">Ejecutar acciones anuales de promoción del acceso a vivienda para población NARP </t>
  </si>
  <si>
    <t>3.1.1.2 Acciones anuales de promoción del acceso a vivienda para población NARP ejecutadas</t>
  </si>
  <si>
    <t>3.1.2 Mejoramiento de entornos habitacionales</t>
  </si>
  <si>
    <t xml:space="preserve">Ejecutar acciones anuales de mejoramiento de vivienda para población NARP </t>
  </si>
  <si>
    <t>3.1.2.1 Acciones anuales de promoción del mejoramiento de vivienda para población NARP ejecutadas</t>
  </si>
  <si>
    <t>3.2 Gestión ambiental y del riesgo.</t>
  </si>
  <si>
    <t>3.2.1 Gestión y Educacion ambiental</t>
  </si>
  <si>
    <t>Diseñar e implementar una estratégia de apropiación del patrimonio ambiental que incluya a la población NARP del Departamento del Quindío</t>
  </si>
  <si>
    <t>3.2.1.1 Estrategia de apropiación del patrimonio ambiental que incluya a la población NARP del Departamento del Quindío diseñada e implementada</t>
  </si>
  <si>
    <t xml:space="preserve"> Secretaria de Agricultura, desarrollo rural y Medio Ambiente</t>
  </si>
  <si>
    <t>Conformar redes de prevención del riesgo y promoción de hábitos para evitar daños ambientales</t>
  </si>
  <si>
    <t>3.2.1.2 Redes de prevención del riesgo y promocion de habitos conformadas en cada municipio del Quindio.</t>
  </si>
  <si>
    <t>Secretaría del Interior</t>
  </si>
  <si>
    <t>3.2.2 Mitigación del riesgo y la vulnerabilidad antrópica</t>
  </si>
  <si>
    <t>Brindar asistencia técnica a los municipios del departamento para la inclusión del enfoque NARP en los planes municipales de gestión de riesgo de desastres.</t>
  </si>
  <si>
    <t>3.2.2.1 Municipios del departamento con asistencia técnica para la inclusión del enfoque NARP en sus planes municipales de gestión de riesgo de desastres.</t>
  </si>
  <si>
    <t>4.INSTITUCIONAL</t>
  </si>
  <si>
    <t>4.1   Convivencia y Seguridad.</t>
  </si>
  <si>
    <t>4.1.1. Derechos humanos, inclusion y garantia de derechos</t>
  </si>
  <si>
    <t>Diseñar y ejecutar un plan concertado de promoción y protección de derechos humanos  con la comunidad NARP del departamento del Quindío</t>
  </si>
  <si>
    <t xml:space="preserve">4.1.1.1 Plan concertado de promoción y protección de derechos humanos  con la comunidad NARP del departamento del Quindío diseñado e implementado </t>
  </si>
  <si>
    <t>4.1.2 Seguridad ciudadana y promoción de la convivencia pacífica</t>
  </si>
  <si>
    <t>Promover la inlcusion del enfoque étnico NARP en los planes integrales de seguridad y convivencia ciudadana.</t>
  </si>
  <si>
    <t>4.1.2.1 Inlcusion del enfoque étnico NARP en los planes integrales de seguridad y convivencia ciudadana promovida</t>
  </si>
  <si>
    <t>Elaborar e implementar un programa de formación sobre Resolución pacífica de conflictos, dirigido a población NARP.</t>
  </si>
  <si>
    <t>4.1.2.2 Programa de formación sobre Resolución pacífica de conflictos, dirigido a población NARP elaborado e implementado</t>
  </si>
  <si>
    <t>4.2 Participación y Organización.</t>
  </si>
  <si>
    <t>4.2.1. Promoción de la participación y visibilizacion de la poblacion NARP</t>
  </si>
  <si>
    <t>Brindar asistencia técnica a los municipios del departamento para la inclusión de población NARP en los espacios de participación y concertación existentes</t>
  </si>
  <si>
    <t>4.2.1.1 Municipios del departamento con asistencia técnica para la inclusión de población NARP en los espacios de participación y concertación existentes</t>
  </si>
  <si>
    <t>4.2.2. Fortalecimiento de las organizaciones comunitarias NARP</t>
  </si>
  <si>
    <t>Ejecutar acciones de promoción de nuevas organizaciones con enfoque de derechos y étnico NARP en los Municipios del Departamento</t>
  </si>
  <si>
    <t>4.2.2.2 acciones de promoción de nuevas organizaciones con enfoque de derechos y étnico NARP en los Municipios del Departamento ejecutadas</t>
  </si>
  <si>
    <t>Elaborar e implementar una estrategia de fortalecimiento de las organizaciones de base social y comunitaria con enfoque diferencial NARP existentes en el Departamento del Quindio.</t>
  </si>
  <si>
    <t>4.2.2.3 estrategia de fortalecimiento de las organizaciones de base social y comunitaria con enfoque diferencial NARP existentes en el Departamento del Quindio elaborada e implementada.</t>
  </si>
  <si>
    <t>4.3 SEGUIMIENTO DE LA POLITICA PUBLICA</t>
  </si>
  <si>
    <t>4.3.1Seguimiento y control social</t>
  </si>
  <si>
    <t>Hacer seguimiento y evaluación a la PP NARP del Departamento del Quindio</t>
  </si>
  <si>
    <t>4.3.1.1 Politica publica con seguimiento y evaluación hecho.</t>
  </si>
  <si>
    <t xml:space="preserve">Campañas de información en gestión de cambio climático realizadas </t>
  </si>
  <si>
    <t>Durante el segundo trimestre de la vigencia 2021, Indeportes Quindio desarrollo en todos sus programas  un enfoque inclusivo sin importar su raza genero u orientacion sexual para el beneficio de toda la comunidad del deporte del Quindio</t>
  </si>
  <si>
    <t xml:space="preserve">  En este trimestre no envia  reportes de las  acciones para el cumplimiento de esta meta</t>
  </si>
  <si>
    <t xml:space="preserve"> En este trimestre no envia  reportes de las  acciones para el cumplimiento de esta meta</t>
  </si>
  <si>
    <t>En este trimestre no se realizaron acciones para el cumplimiento de esta meta</t>
  </si>
  <si>
    <t>La Secretaría de Educación garantiza el derecho a la educación en igualdad de oportunidades a la población NARP en las direntes IE del departamento</t>
  </si>
  <si>
    <t>Las IE del departamento tienen incluido en sus planes de estudio como proyecto pedagógico transversal la cátedra de la afrocolombianidad</t>
  </si>
  <si>
    <t>Servicio de apoyo financiero para en acceso a activos productivos y de comercialización,</t>
  </si>
  <si>
    <t>Esta firmado el conveio con Bancoagrario en la compensacion de tasa para acceder creditos</t>
  </si>
  <si>
    <t>SEGUIMIENTO JULIO _ SEPTIEMBRE</t>
  </si>
  <si>
    <t>Presupuesto programado</t>
  </si>
  <si>
    <t xml:space="preserve">Cantidad de Acciones ejecutadas JULIO- SEPTIEMBRE </t>
  </si>
  <si>
    <t xml:space="preserve">Servicio de apoyo para el acceso a
maquinaria y equipos
</t>
  </si>
  <si>
    <t xml:space="preserve">Servicio de apoyo financiero para
proyectos productivos para  poblacion NARP EN EL SECTOR RURAL 
 Servicio de acompañamiento
productivo y empresarial OBJETIVO 
</t>
  </si>
  <si>
    <t>El 28 de mayo de 2021 fue instalado el Comité Departamental para las Comunidades Negras, Afrocolombianas, Raizales y Palanqueras residentes en el Departamento del Quindío,   bajo el Decreto 054 de   22 de enero 2021</t>
  </si>
  <si>
    <t>2,885.000</t>
  </si>
  <si>
    <t xml:space="preserve">caraterizacion de los gestores y artistas culturales </t>
  </si>
  <si>
    <t xml:space="preserve">Formacion Informal en areas artisticas en las casas de la cultura, para la comuniadad en general en teatro, danza, artes plasticas y musica. </t>
  </si>
  <si>
    <t xml:space="preserve">de Concertacion y estimulos Departamental ( esta pendiente de las organizaciones  ganadoras de cocnertacion y las propuestas de estimulos que focalicen su trabajo con la poblacion NARP) </t>
  </si>
  <si>
    <t>X</t>
  </si>
  <si>
    <t>A la fecha no se han relaizado las acciones necesarias, para la promoción de los elementos identitarios de la población NARP</t>
  </si>
  <si>
    <t xml:space="preserve">Durante el III Trimestre del Año 2021, se beneficiaron 268 estudiantes pertenecientes a la Comunidad NARP mediante el Programa de Alimentación Escolar (Ración para Preparar en Casa), como Estrategia de Acceso y Permanencia a la Educación formal en el Departamento del Quindío.  </t>
  </si>
  <si>
    <t>Al III trimestre del año 2021, se han asistido a 26 instituciones educativas, en temas relacionados con la catedra de afrocolombianidad.</t>
  </si>
  <si>
    <t xml:space="preserve">Asistencia técnica para la implementación de la circular 59 de 2019. </t>
  </si>
  <si>
    <t xml:space="preserve">OBSERVACION </t>
  </si>
  <si>
    <t xml:space="preserve">espera de  análisis de  la  caracterización </t>
  </si>
  <si>
    <t>En este Item, no se informa sobre temas presupuestales, puesto que las actividades desarrolladas se ejecutan a través de personal de plante de la secretaría de educación departamental.</t>
  </si>
  <si>
    <t>Revisar: Sería desde 54 Instituciones y no 11
En este Item, no se informa sobre temas presupuestales, puesto que las actividades desarrolladas se ejecutan a través de personal de plante de la secretaría de educación departamental.</t>
  </si>
  <si>
    <t xml:space="preserve">implementacion de la consulta precosecional, control penatral , interrucion voluntaria de el embarazo , atencion del parto humanizado , atencion  del puerperio y atencion del  recien  nacido y atencion  madre  e hijo  </t>
  </si>
  <si>
    <t>95.</t>
  </si>
  <si>
    <t xml:space="preserve">A pesar que han hecho acciones no dan cumplimiento al indicador </t>
  </si>
  <si>
    <t>realizar ajustes en el Sub programa, e incluir uno nuevo de la siguiente forma:
3.1.1 Gestión de Tierras
3.1.2 acceso a vivienda
3.1.3 mejoramiento de entornos habitacionales
en el sub programa incluido es decir el 3.1.1 Gestión de Tierras, incluir un indicador (acciones anuales de gestiòn de tierras para la población NARP en el departamento del Quindío)</t>
  </si>
  <si>
    <t xml:space="preserve">Actualmente se realizó enlace con la Secretaría de Familia  y se llevó a cabo reunión con la consultiva nacional de las comunidades NARP, y de esta manera se comenzaron las visitas a los municipios con representantes de la secretaría de familia para de esta manera comenzar el diagnostico para la presentación y ejecucion del proyecto de vivienda para esta población. </t>
  </si>
  <si>
    <t>Durante el TERCER trimestre de la vigencia 2021, Indeportes Quindio desarrollo en todos sus programas  un enfoque inclusivo sin importar su raza genero u orientacion sexual para el beneficio de toda la comunidad del deporte del Quindio, asi mismo se realizo la contratación de un Monitor NARP.</t>
  </si>
  <si>
    <t>Durante el TERCER trimestre de la vigencia 2021, Indeportes Quindio desarrollo en todos sus programas  un enfoque inclusivo sin importar su raza genero u orientacion sexual para el beneficio de toda la comunidad del deporte del Quindio</t>
  </si>
  <si>
    <t>fortalecer  anualmente  emprendimiento  de la poblacion NARP</t>
  </si>
  <si>
    <t>este indicador no es competencia  de secretaria  de turismo,toda vez que corresponde al Sena, entidad que dentro de su misionalidad tiene la competencia de formación laboral y certificación de competencias laborales</t>
  </si>
  <si>
    <t>Campañas de información en gestión de cambio climático realizadas</t>
  </si>
  <si>
    <t xml:space="preserve">Cantidad de Acciones ejecutadas OCTUBRE  a - DICIEMBRE  </t>
  </si>
  <si>
    <t xml:space="preserve">SEGUIMIENTO  OCTUBRE  A DICIEMBRE </t>
  </si>
  <si>
    <t xml:space="preserve">no se ha logrado avances </t>
  </si>
  <si>
    <t>En este Item, no se informa sobre temas presupuestales, puesto que las actividades desarrolladas se ejecutan a través de personal de planta de la secretaría de educación departamental.</t>
  </si>
  <si>
    <t>Durante el CUARTO trimestre de la vigencia 2021, Indeportes Quindio desarrollo en todos sus programas habitos y estilos de vida saludable, deporte social comunitario, escuelas deportivas y recreación  un enfoque inclusivo sin importar su raza genero u orientacion sexual para el beneficio de toda la comunidad del deporte del Quindio</t>
  </si>
  <si>
    <t>El presupuesto relacionado es el valor de la ejecución de los progarmas institucionales.</t>
  </si>
  <si>
    <t>Para el cuarto trimestre de la vigencia 2021, se siguio realizando el acompañamiento a los emprendimientos identificados en el trimestre pasado.</t>
  </si>
  <si>
    <t xml:space="preserve"> Durante el cuarto trimestre, se realizo la contratación de un Monitor NARP en el programa deporte social comunitario.</t>
  </si>
  <si>
    <t>Durante el CUARTO trimestre de la vigencia 2021, Indeportes Quindio desarrollo en todos sus programas habitos y estilos de vida saludable, deporte social comunitario, escuelas deportivas y recreación  un enfoque inclusivo sin importar su raza genero u orientacion sexual para el beneficio de toda la comunidad del deporte del Quindio.</t>
  </si>
  <si>
    <t>Se realizaron talleres de promoción de lectura y escritura con las instituciones educativas y en diferentes espacios con las Red departamental de Bibliotecas en las cuales participaron aproximadamente 60 personas de la comunidad afrocolombiana</t>
  </si>
  <si>
    <t>En el desarrollo de las convocatorias de Concertación y estímulos departamental , no se encontraron proyectos que desarrollen específicamente con la  población NARP</t>
  </si>
  <si>
    <t>presupuesto es según el del proyecto ganador</t>
  </si>
  <si>
    <r>
      <t xml:space="preserve">Actualmente se realizó enlace con la Secretaría de Familia  y se llevó a cabo reunión con la consultiva nacional de las comunidades NARP, y de esta manera se comenzaron las visitas a los municipios con representantes de la secretaría de familia para de esta manera comenzar el diagnostico para la presentación y ejecucion del proyecto de vivienda para esta población.      </t>
    </r>
    <r>
      <rPr>
        <sz val="18"/>
        <color theme="1"/>
        <rFont val="Arial"/>
        <family val="2"/>
      </rPr>
      <t xml:space="preserve"> 2) </t>
    </r>
    <r>
      <rPr>
        <sz val="12"/>
        <color theme="1"/>
        <rFont val="Arial"/>
        <family val="2"/>
      </rPr>
      <t xml:space="preserve">   A 31 de diciembre se realizó el enlace con la Secretaría de Familia y se llevó a cabo reunión con la consultiva nacional de las comunidades NARP, de la que resulto un cronograma de visitas con acompañamiento por parte de personal de PROYECTA a los diferentes municipios. 
- Se realizó visita al municipio de Tebaida, por parte del ingeniero Camilo Tabora, en compañía del delegado Remito e la población NARP, de ese municipio, con el propósito de conocer el posible lote, que tienen visibilizado para el proyecto de vivienda, de su comunidad, por parte de la gestión de Proyecta el arquitecto Camilo, solicito un oficio a la alcaldía de Tebaida para obtener información de la propiedad y estado de este lote, obteniendo como respuesta, que este pertenece al municipio. 
- En cuanto al municipio de Montenegro, el Ingeniero José Edwin Soto, realizo visita al municipio en compañía del delegado municipal de NARP, se realizó el mismo proceso de visita al lote que tiene visibilizado la población, se solicitó oficio y en respuesta de este, el lote pertenece a la Fiduprevisora S.A. En el municipio de Quimbaya, se realizó visita con la junta NARP, visibilizaron un lote para el proyecto de vivienda y quedaron con el compromiso de hacer la gestión en la alcaldía de solicitar la información, este compromiso quedo pendiente por parte del enlace de la secretaria de familia de la NARP Y la junta del municipio. A la fecha no se tiene respuesta de este proceso.
- En el municipio de Circasia se realizó mesa de trabajo con el secretario de planeación, integrantes de la asociación de Circasia y Contratistas de Proyecta, del cual quedo claro, que el municipio no tiene terreno para este proyecto.
- Queda faltando el municipio de Calarcá, a la espera de programación por parte de la delegada de NARP
Esta información se le entrego a la delegada por parte del señor Bernardo consultivo nacional de la población, Mireya Salazar Murillo.   </t>
    </r>
  </si>
  <si>
    <t xml:space="preserve">Por parte de la Empresa para el Desarrollo Territorial- PROYECTA, se brindó el acompañamiento técnico y social necesario a los representantes de la comunidad NARP, a 31 de diciembre quedamos en contacto con los representantes y en espera de las soluciones que pudieran presentarse para continuar con lo necesario para las acciones planteadas.  </t>
  </si>
  <si>
    <t>Se han realizado ,  2 acciones dentro del convenio con el Banco agrario dentro del cual se impacta la comunidad NARP</t>
  </si>
  <si>
    <t>Se han realizado  2 acciones dentro del convenio con el Banco agrario dentro del cual se impacta la comunidad NARP</t>
  </si>
  <si>
    <t xml:space="preserve">Actividades de promoción y prevención de vulneraciones de DDHH con las 12 mesas municipales de victimas </t>
  </si>
  <si>
    <t>2.1.2.1.Acciones para el acceso a crédito de pequeñas y medianas productoras del departamento del Quindío incluyendo el enfoque étnico NARP impulsadas.</t>
  </si>
  <si>
    <t xml:space="preserve">2.2.1.1 empreendimientos de población NARP en el departamento  del quindio fortalecidos. 
</t>
  </si>
  <si>
    <t>SEMAFORO</t>
  </si>
  <si>
    <t xml:space="preserve">se realizaron seminarios de formacion artistica en las areas de musica, teatro, teatro y artes plasticas en los aulas, participaron aproximadamente 56 personas que se calisficaron como comunidad afrocolombiana </t>
  </si>
  <si>
    <t>no se ha logrado avances</t>
  </si>
  <si>
    <t xml:space="preserve">Asesoría técnica en cuanto a los lineamientos para el registro de las formas o expresiones organizacitvas  ante el Ministerio de asuntos para comunidades negra,afrocolombianas,Raizales y palenqueras en los municipios de Circasia,Montenegro, Calarca Quimbaya  y La Tebaida.              
   Fortalecimiento   Organización En cuanto a la importancia de estar organizados para garantizar procesos de participación                                                                                                                                                                                                                                               </t>
  </si>
  <si>
    <t xml:space="preserve">2.1.2.2 Productores beneficiados con
acceso a maquinaria y equipo  </t>
  </si>
  <si>
    <t>Para la población Narp la secretaría de Cultura no reporta una estrategia de estimulos</t>
  </si>
  <si>
    <t>La Secretaría responsable no reporta avences</t>
  </si>
  <si>
    <t>Falta establecer nombre del proyecto mediante el cual realizan estas acciones</t>
  </si>
  <si>
    <t xml:space="preserve">Diseñar e implementar una estrategia institucional con enfoque étnico NARP que fomente estilos de vida y prácticas saludables a partir del reconocimiento de valores culturales de la población NARP </t>
  </si>
  <si>
    <t>capacitando así a 20 lideres de la poblacion NARP en estilos de vida saludable</t>
  </si>
  <si>
    <t xml:space="preserve">EL PROGRAMA DE MATERNIDAD SEGURA, ADELANTO ACTIVIDADES ,INFORMACIÓN Y EDUCACIÓN EN SALUD EN ESTE GRUPO POBLACIONAL,APUNTANDOLE A FOMENTAR CUIDADO PRIMARIO INDIVIDUAL Y COLECTIVO, COMO PLANIFICACIÓN FAMILIAR,CONTROL PRENATAL CON ENFOQUE DIFERENCIAL EN SU COSMOVISION,ORIENTACIONES ATENCIÓN DEL PARTO CON EDUCACION ANCESTRAL Y CONSTRUCCION DE CIUDADANIA- </t>
  </si>
  <si>
    <t>No reportan municipios con formación deportiva para población NARP</t>
  </si>
  <si>
    <t xml:space="preserve">no se descrimina que el impacto financiero a través de un credito otorgado para pequeña o mediana por parte de la secretaría de Agricultura del departamento </t>
  </si>
  <si>
    <t xml:space="preserve">La secretaría de Turismo y Comercio viene programando asistencia técnica y participación a eventos para el fortalecimiento de emprendimientos en todo el departamento
Para el tercer trimestre de 2021, Se identificaron emprendimientos de la población NARP, donde se brindó acompañamiento y asistencia técnica en la realización del taller presencial mujeres emprendedoras, la señora Claudia Viviana R. y Diana Gañan Otalvaron, ya se encuentran en la base de datos de la Secretaría para seguir realizando acompañamiento al proceso de sus emprendimientos
</t>
  </si>
  <si>
    <t>este indicador  no es  competencia de esta  secretaria turismo  " cultura "</t>
  </si>
  <si>
    <t xml:space="preserve">No reportan la estrategia </t>
  </si>
  <si>
    <t>No reportan promoción de nuevas organizaciones</t>
  </si>
  <si>
    <t xml:space="preserve">Asesoría técnica en cuanto a los lineamientos para el registro de las formas o expresiones organizativas  ante el Ministerio de asuntos para comunidades negra,afrocolombianas,Raizales y palenqueras en los municipios de Circasia,Montenegro, Calarca Quimbaya  y La Tebaida.                 Fortalecimiento   Organización En cuanto a la importancia de estar organizados para garantizar procesos de participación                                                                                                                                                                                                                                               </t>
  </si>
  <si>
    <t>No se encuentra documentada ni establecida la estrategia</t>
  </si>
  <si>
    <t xml:space="preserve">Se elaboró seguimiento a la matriz  de planificación de la política pública NARP, en donde se armonizo de acuerdo  a lo estipulado en  el Plan de desarrollo  departamental                                                           
  Acompañamiento  desde la secretaria de planeación  para  asesoría  técnica del pln de acción  NARP </t>
  </si>
  <si>
    <t xml:space="preserve">  Se elaboró seguimiento a la matriz  de planificación de la política pública NARP, en donde se armonizo de acuerdo  a lo estipulado en  el Plan de desarrollo  departamental                                                           
 Acompañamiento  desde la secretaria de planeación  para  asesoría  técnica del plan de acción  NARP. Asi mismos se realizo el seguimiento a la Política Pública con cada uno de los actores.</t>
  </si>
  <si>
    <t>Seguimiento trimestral solicitado a los actores responsables</t>
  </si>
  <si>
    <t>1.2.1. 3 Comunidad educativa de las instituciones eduactivas de los 11 municipios no certificados del departamento del Quindío,  capacitada cada año en inclusión educativa con enfoque diferencial y de interseccionalidad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</si>
</sst>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 #,##0_);[Red]\(&quot;$&quot;\ #,##0\)"/>
    <numFmt numFmtId="43" formatCode="_(* #,##0.00_);_(* \(#,##0.00\);_(* &quot;-&quot;??_);_(@_)"/>
    <numFmt numFmtId="164" formatCode="&quot;$&quot;\ #,##0;[Red]\-&quot;$&quot;\ #,##0"/>
    <numFmt numFmtId="165" formatCode="&quot;$&quot;\ #,##0.00"/>
  </numFmts>
  <fonts count="11" x14ac:knownFonts="1">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2"/>
      <name val="Arial"/>
      <family val="2"/>
    </font>
    <font>
      <sz val="10"/>
      <color theme="1"/>
      <name val="Arial"/>
      <family val="2"/>
    </font>
    <font>
      <sz val="11"/>
      <color theme="1"/>
      <name val="Calibri"/>
      <family val="2"/>
      <scheme val="minor"/>
    </font>
    <font>
      <sz val="12"/>
      <color rgb="FF000000"/>
      <name val="Arial"/>
      <family val="2"/>
    </font>
    <font>
      <sz val="18"/>
      <color theme="1"/>
      <name val="Arial"/>
      <family val="2"/>
    </font>
    <font>
      <b/>
      <sz val="16"/>
      <color theme="1"/>
      <name val="Arial"/>
      <family val="2"/>
    </font>
    <font>
      <b/>
      <sz val="16"/>
      <name val="Arial"/>
      <family val="2"/>
    </font>
  </fonts>
  <fills count="11">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rgb="FFFF0000"/>
        <bgColor indexed="64"/>
      </patternFill>
    </fill>
    <fill>
      <patternFill patternType="solid">
        <fgColor rgb="FF00B050"/>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7" tint="-0.249977111117893"/>
        <bgColor indexed="64"/>
      </patternFill>
    </fill>
    <fill>
      <patternFill patternType="solid">
        <fgColor rgb="FFFF66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110">
    <xf numFmtId="0" fontId="0" fillId="0" borderId="0" xfId="0"/>
    <xf numFmtId="0" fontId="2" fillId="2" borderId="7" xfId="0" applyFont="1" applyFill="1" applyBorder="1" applyAlignment="1">
      <alignment wrapText="1"/>
    </xf>
    <xf numFmtId="0" fontId="3" fillId="0" borderId="0" xfId="0" applyFont="1"/>
    <xf numFmtId="0" fontId="2"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3" fillId="4" borderId="0" xfId="0" applyFont="1" applyFill="1"/>
    <xf numFmtId="0" fontId="3" fillId="4" borderId="1" xfId="0" applyFont="1" applyFill="1" applyBorder="1" applyAlignment="1">
      <alignment horizontal="center" vertical="center"/>
    </xf>
    <xf numFmtId="0" fontId="3" fillId="4" borderId="1" xfId="0" applyNumberFormat="1"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xf numFmtId="0" fontId="3" fillId="0" borderId="0" xfId="0" applyFont="1" applyAlignment="1">
      <alignment wrapText="1"/>
    </xf>
    <xf numFmtId="0" fontId="3" fillId="0" borderId="0" xfId="0" applyFont="1" applyAlignment="1">
      <alignment horizontal="center" wrapText="1"/>
    </xf>
    <xf numFmtId="0" fontId="3" fillId="0" borderId="1" xfId="0" applyFont="1" applyBorder="1" applyAlignment="1">
      <alignment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0" xfId="0" applyFont="1" applyFill="1" applyAlignment="1">
      <alignment vertical="center" wrapText="1"/>
    </xf>
    <xf numFmtId="0" fontId="3" fillId="0" borderId="1" xfId="0" applyFont="1" applyFill="1" applyBorder="1" applyAlignment="1">
      <alignment vertical="center" wrapText="1"/>
    </xf>
    <xf numFmtId="0" fontId="1" fillId="3" borderId="1" xfId="0" applyFont="1" applyFill="1" applyBorder="1" applyAlignment="1">
      <alignment horizontal="center" vertical="center" wrapText="1"/>
    </xf>
    <xf numFmtId="0" fontId="3" fillId="4" borderId="1" xfId="0" applyFont="1" applyFill="1" applyBorder="1" applyAlignment="1">
      <alignment wrapText="1"/>
    </xf>
    <xf numFmtId="0" fontId="0" fillId="4" borderId="1" xfId="0" applyFont="1" applyFill="1" applyBorder="1" applyAlignment="1">
      <alignment horizontal="center" wrapText="1"/>
    </xf>
    <xf numFmtId="0" fontId="3" fillId="0" borderId="0" xfId="0" applyFont="1" applyFill="1" applyBorder="1" applyAlignment="1">
      <alignment horizontal="center" vertical="center" wrapText="1"/>
    </xf>
    <xf numFmtId="0" fontId="0" fillId="4" borderId="1" xfId="0" applyFill="1" applyBorder="1" applyAlignment="1">
      <alignment horizontal="center" vertical="center" wrapText="1"/>
    </xf>
    <xf numFmtId="43" fontId="3" fillId="4" borderId="1" xfId="1" applyFont="1" applyFill="1" applyBorder="1"/>
    <xf numFmtId="43" fontId="3" fillId="4" borderId="1" xfId="1" applyFont="1" applyFill="1" applyBorder="1" applyAlignment="1">
      <alignment wrapText="1"/>
    </xf>
    <xf numFmtId="43" fontId="0" fillId="4" borderId="1" xfId="1" applyFont="1" applyFill="1" applyBorder="1" applyAlignment="1">
      <alignment horizontal="center" vertical="center"/>
    </xf>
    <xf numFmtId="43" fontId="3" fillId="0" borderId="1" xfId="1" applyFont="1" applyBorder="1"/>
    <xf numFmtId="43" fontId="3" fillId="0" borderId="1" xfId="1" applyFont="1" applyBorder="1" applyAlignment="1">
      <alignment wrapText="1"/>
    </xf>
    <xf numFmtId="43" fontId="3" fillId="0" borderId="1" xfId="1" applyFont="1" applyBorder="1" applyAlignment="1">
      <alignment horizontal="center" wrapText="1"/>
    </xf>
    <xf numFmtId="0" fontId="7" fillId="0" borderId="0" xfId="0" applyFont="1" applyAlignment="1">
      <alignment wrapText="1"/>
    </xf>
    <xf numFmtId="43" fontId="3" fillId="4" borderId="1" xfId="1" applyFont="1" applyFill="1" applyBorder="1" applyAlignment="1">
      <alignment horizontal="center" vertical="center" wrapText="1"/>
    </xf>
    <xf numFmtId="6" fontId="3" fillId="4" borderId="1" xfId="1" applyNumberFormat="1" applyFont="1" applyFill="1" applyBorder="1"/>
    <xf numFmtId="4" fontId="3" fillId="0" borderId="1" xfId="0" applyNumberFormat="1" applyFont="1" applyBorder="1" applyAlignment="1">
      <alignment horizontal="center" vertical="center" wrapText="1"/>
    </xf>
    <xf numFmtId="43" fontId="3" fillId="4" borderId="1" xfId="1" applyFont="1" applyFill="1" applyBorder="1" applyAlignment="1">
      <alignment vertical="center" wrapText="1"/>
    </xf>
    <xf numFmtId="0" fontId="7" fillId="0" borderId="1" xfId="0" applyFont="1" applyBorder="1" applyAlignment="1">
      <alignment horizontal="center" vertical="center" wrapText="1"/>
    </xf>
    <xf numFmtId="43" fontId="3" fillId="0" borderId="1" xfId="1" applyFont="1" applyBorder="1" applyAlignment="1">
      <alignment horizontal="center" vertical="center" wrapText="1"/>
    </xf>
    <xf numFmtId="43" fontId="3" fillId="4" borderId="1" xfId="1" applyFont="1" applyFill="1" applyBorder="1" applyAlignment="1">
      <alignment horizontal="center" vertical="center"/>
    </xf>
    <xf numFmtId="0" fontId="7" fillId="0" borderId="0" xfId="0" applyFont="1" applyAlignment="1">
      <alignment horizontal="center" vertical="center" wrapText="1"/>
    </xf>
    <xf numFmtId="43" fontId="3" fillId="0" borderId="1" xfId="1" applyFont="1" applyFill="1" applyBorder="1" applyAlignment="1">
      <alignment horizontal="center" wrapText="1"/>
    </xf>
    <xf numFmtId="0" fontId="3" fillId="0" borderId="1" xfId="0" applyFont="1" applyFill="1" applyBorder="1" applyAlignment="1">
      <alignment wrapText="1"/>
    </xf>
    <xf numFmtId="43" fontId="3" fillId="0" borderId="1" xfId="1" applyFont="1" applyBorder="1" applyAlignment="1">
      <alignment horizontal="center"/>
    </xf>
    <xf numFmtId="43" fontId="3" fillId="0" borderId="1" xfId="1" applyFont="1" applyBorder="1" applyAlignment="1">
      <alignment horizontal="center" vertical="center"/>
    </xf>
    <xf numFmtId="0" fontId="3" fillId="7" borderId="0" xfId="0" applyFont="1" applyFill="1"/>
    <xf numFmtId="0" fontId="3" fillId="7" borderId="0" xfId="0" applyFont="1" applyFill="1" applyBorder="1"/>
    <xf numFmtId="0" fontId="3" fillId="7" borderId="0" xfId="0" applyFont="1" applyFill="1" applyBorder="1" applyAlignment="1">
      <alignment wrapText="1"/>
    </xf>
    <xf numFmtId="0" fontId="3" fillId="8" borderId="0" xfId="0" applyFont="1" applyFill="1"/>
    <xf numFmtId="0" fontId="3" fillId="8" borderId="0" xfId="0" applyFont="1" applyFill="1" applyBorder="1"/>
    <xf numFmtId="0" fontId="3" fillId="8" borderId="0" xfId="0" applyFont="1" applyFill="1" applyBorder="1" applyAlignment="1">
      <alignment wrapText="1"/>
    </xf>
    <xf numFmtId="0" fontId="3" fillId="8" borderId="0" xfId="0" applyFont="1" applyFill="1" applyBorder="1" applyAlignment="1">
      <alignment horizontal="center" wrapText="1"/>
    </xf>
    <xf numFmtId="0" fontId="3" fillId="9" borderId="0" xfId="0" applyFont="1" applyFill="1"/>
    <xf numFmtId="0" fontId="3" fillId="0" borderId="0" xfId="0" applyFont="1" applyFill="1"/>
    <xf numFmtId="0" fontId="3" fillId="0" borderId="0" xfId="0" applyFont="1" applyFill="1" applyBorder="1"/>
    <xf numFmtId="9" fontId="9" fillId="5" borderId="1" xfId="0" applyNumberFormat="1" applyFont="1" applyFill="1" applyBorder="1" applyAlignment="1">
      <alignment horizontal="center" vertical="center"/>
    </xf>
    <xf numFmtId="9" fontId="9" fillId="10" borderId="1" xfId="0" applyNumberFormat="1" applyFont="1" applyFill="1" applyBorder="1" applyAlignment="1">
      <alignment horizontal="center" vertical="center"/>
    </xf>
    <xf numFmtId="9" fontId="9" fillId="6" borderId="1" xfId="0" applyNumberFormat="1" applyFont="1" applyFill="1" applyBorder="1" applyAlignment="1">
      <alignment horizontal="center" vertical="center"/>
    </xf>
    <xf numFmtId="9" fontId="10" fillId="5" borderId="1" xfId="0" applyNumberFormat="1" applyFont="1" applyFill="1" applyBorder="1" applyAlignment="1">
      <alignment horizontal="center" vertical="center"/>
    </xf>
    <xf numFmtId="9" fontId="9" fillId="5"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3" fillId="8" borderId="0" xfId="0" applyFont="1" applyFill="1" applyAlignment="1">
      <alignment horizontal="center" vertical="center"/>
    </xf>
    <xf numFmtId="0" fontId="3" fillId="0" borderId="0" xfId="0" applyFont="1" applyFill="1" applyAlignment="1">
      <alignment horizontal="center" vertical="center"/>
    </xf>
    <xf numFmtId="0" fontId="3" fillId="4" borderId="0" xfId="0" applyFont="1" applyFill="1" applyAlignment="1">
      <alignment horizontal="center" vertical="center"/>
    </xf>
    <xf numFmtId="0" fontId="3" fillId="0" borderId="1" xfId="0" applyFont="1" applyFill="1" applyBorder="1"/>
    <xf numFmtId="0" fontId="3" fillId="0" borderId="2" xfId="0" applyFont="1" applyFill="1" applyBorder="1"/>
    <xf numFmtId="0" fontId="3" fillId="0" borderId="2" xfId="0" applyFont="1" applyFill="1" applyBorder="1" applyAlignment="1">
      <alignment horizontal="righ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0" fillId="0" borderId="1" xfId="0" applyFont="1" applyFill="1" applyBorder="1" applyAlignment="1">
      <alignment horizontal="center" wrapText="1"/>
    </xf>
    <xf numFmtId="164" fontId="0" fillId="0" borderId="1" xfId="0" applyNumberFormat="1" applyFont="1" applyFill="1" applyBorder="1" applyAlignment="1">
      <alignment horizontal="center" vertical="center"/>
    </xf>
    <xf numFmtId="164" fontId="0" fillId="0" borderId="2" xfId="0" applyNumberFormat="1" applyFont="1" applyFill="1" applyBorder="1" applyAlignment="1">
      <alignment horizontal="center" vertical="center"/>
    </xf>
    <xf numFmtId="0" fontId="3" fillId="0" borderId="2" xfId="0" applyFont="1" applyFill="1" applyBorder="1" applyAlignment="1">
      <alignment wrapText="1"/>
    </xf>
    <xf numFmtId="0" fontId="3" fillId="0" borderId="14" xfId="0" applyFont="1" applyFill="1" applyBorder="1"/>
    <xf numFmtId="0" fontId="3" fillId="0" borderId="15" xfId="0" applyFont="1" applyFill="1" applyBorder="1"/>
    <xf numFmtId="0" fontId="5" fillId="0" borderId="1" xfId="0" applyFont="1" applyFill="1" applyBorder="1" applyAlignment="1">
      <alignment wrapText="1"/>
    </xf>
    <xf numFmtId="0" fontId="3" fillId="0" borderId="2" xfId="0" applyFont="1" applyFill="1" applyBorder="1" applyAlignment="1">
      <alignment horizontal="center" vertical="center" wrapText="1"/>
    </xf>
    <xf numFmtId="0" fontId="7" fillId="0" borderId="1" xfId="0" applyFont="1" applyBorder="1" applyAlignment="1">
      <alignment vertical="center" wrapText="1"/>
    </xf>
    <xf numFmtId="0" fontId="1" fillId="3" borderId="1" xfId="0" applyFont="1" applyFill="1" applyBorder="1" applyAlignment="1">
      <alignment horizontal="center" vertical="center" wrapText="1"/>
    </xf>
    <xf numFmtId="0" fontId="3" fillId="0" borderId="1" xfId="1" applyNumberFormat="1" applyFont="1" applyBorder="1" applyAlignment="1">
      <alignment horizontal="justify" vertical="center" wrapText="1"/>
    </xf>
    <xf numFmtId="165" fontId="3" fillId="0" borderId="1" xfId="1" applyNumberFormat="1" applyFont="1" applyBorder="1" applyAlignment="1">
      <alignment horizontal="center" vertical="center"/>
    </xf>
    <xf numFmtId="0" fontId="2" fillId="0" borderId="10" xfId="0" applyFont="1" applyBorder="1" applyAlignment="1">
      <alignment horizontal="center"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1" xfId="0" applyFont="1" applyFill="1" applyBorder="1" applyAlignment="1">
      <alignment horizontal="left"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43" fontId="3" fillId="0" borderId="3" xfId="1" applyFont="1" applyBorder="1" applyAlignment="1">
      <alignment horizontal="center" vertical="center"/>
    </xf>
    <xf numFmtId="43" fontId="3" fillId="0" borderId="4" xfId="1" applyFont="1" applyBorder="1" applyAlignment="1">
      <alignment horizontal="center" vertical="center"/>
    </xf>
    <xf numFmtId="43" fontId="3" fillId="0" borderId="5" xfId="1" applyFont="1" applyBorder="1" applyAlignment="1">
      <alignment horizontal="center" vertical="center"/>
    </xf>
    <xf numFmtId="43" fontId="3" fillId="0" borderId="3" xfId="1" applyFont="1" applyBorder="1" applyAlignment="1">
      <alignment horizontal="center" vertical="center" wrapText="1"/>
    </xf>
    <xf numFmtId="43" fontId="3" fillId="0" borderId="4" xfId="1" applyFont="1" applyBorder="1" applyAlignment="1">
      <alignment horizontal="center" vertical="center" wrapText="1"/>
    </xf>
    <xf numFmtId="43" fontId="3" fillId="0" borderId="5" xfId="1" applyFont="1" applyBorder="1" applyAlignment="1">
      <alignment horizontal="center" vertical="center" wrapText="1"/>
    </xf>
    <xf numFmtId="2" fontId="3" fillId="0" borderId="3" xfId="1" applyNumberFormat="1" applyFont="1" applyBorder="1" applyAlignment="1">
      <alignment horizontal="center" wrapText="1"/>
    </xf>
    <xf numFmtId="2" fontId="3" fillId="0" borderId="4" xfId="1" applyNumberFormat="1" applyFont="1" applyBorder="1" applyAlignment="1">
      <alignment horizontal="center"/>
    </xf>
    <xf numFmtId="2" fontId="3" fillId="0" borderId="5" xfId="1" applyNumberFormat="1" applyFont="1" applyBorder="1" applyAlignment="1">
      <alignment horizontal="center"/>
    </xf>
    <xf numFmtId="0" fontId="1" fillId="3" borderId="2"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 fillId="2" borderId="2" xfId="0" applyFont="1" applyFill="1" applyBorder="1" applyAlignment="1">
      <alignment horizontal="center" wrapText="1"/>
    </xf>
    <xf numFmtId="0" fontId="2" fillId="2" borderId="8" xfId="0" applyFont="1" applyFill="1" applyBorder="1" applyAlignment="1">
      <alignment horizontal="center" wrapText="1"/>
    </xf>
    <xf numFmtId="0" fontId="2" fillId="2" borderId="6" xfId="0" applyFont="1" applyFill="1" applyBorder="1" applyAlignment="1">
      <alignment horizontal="center" wrapText="1"/>
    </xf>
    <xf numFmtId="0" fontId="2" fillId="4" borderId="10" xfId="0" applyFont="1" applyFill="1" applyBorder="1" applyAlignment="1">
      <alignment horizontal="center"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cellXfs>
  <cellStyles count="2">
    <cellStyle name="Millares" xfId="1" builtinId="3"/>
    <cellStyle name="Normal"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abSelected="1" topLeftCell="B1" zoomScale="71" zoomScaleNormal="71" workbookViewId="0">
      <pane xSplit="2" ySplit="2" topLeftCell="R3" activePane="bottomRight" state="frozen"/>
      <selection activeCell="B1" sqref="B1"/>
      <selection pane="topRight" activeCell="D1" sqref="D1"/>
      <selection pane="bottomLeft" activeCell="B3" sqref="B3"/>
      <selection pane="bottomRight" activeCell="E33" sqref="E33"/>
    </sheetView>
  </sheetViews>
  <sheetFormatPr baseColWidth="10" defaultRowHeight="15" x14ac:dyDescent="0.2"/>
  <cols>
    <col min="1" max="1" width="20.5703125" style="16" customWidth="1"/>
    <col min="2" max="2" width="43.7109375" style="16" customWidth="1"/>
    <col min="3" max="3" width="27.85546875" style="16" customWidth="1"/>
    <col min="4" max="4" width="36.28515625" style="16" customWidth="1"/>
    <col min="5" max="5" width="38" style="16" customWidth="1"/>
    <col min="6" max="6" width="21.85546875" style="17" customWidth="1"/>
    <col min="7" max="8" width="16.42578125" style="16" customWidth="1"/>
    <col min="9" max="9" width="22.85546875" style="16" customWidth="1"/>
    <col min="10" max="10" width="48.5703125" style="16" customWidth="1"/>
    <col min="11" max="11" width="24.5703125" style="2" customWidth="1"/>
    <col min="12" max="12" width="35" style="2" customWidth="1"/>
    <col min="13" max="13" width="45.7109375" style="2" customWidth="1"/>
    <col min="14" max="14" width="33.5703125" style="2" customWidth="1"/>
    <col min="15" max="16" width="21.28515625" style="2" customWidth="1"/>
    <col min="17" max="17" width="32.7109375" style="2" customWidth="1"/>
    <col min="18" max="18" width="92" style="2" customWidth="1"/>
    <col min="19" max="19" width="29" style="2" customWidth="1"/>
    <col min="20" max="20" width="20.5703125" style="2" customWidth="1"/>
    <col min="21" max="21" width="45.85546875" style="2" customWidth="1"/>
    <col min="22" max="22" width="22.5703125" style="2" customWidth="1"/>
    <col min="23" max="23" width="0" style="2" hidden="1" customWidth="1"/>
    <col min="24" max="16384" width="11.42578125" style="2"/>
  </cols>
  <sheetData>
    <row r="1" spans="1:25" ht="28.5" customHeight="1" x14ac:dyDescent="0.25">
      <c r="A1" s="1" t="s">
        <v>1</v>
      </c>
      <c r="B1" s="103"/>
      <c r="C1" s="104"/>
      <c r="D1" s="104"/>
      <c r="E1" s="104"/>
      <c r="F1" s="104"/>
      <c r="G1" s="104"/>
      <c r="H1" s="104"/>
      <c r="I1" s="104"/>
      <c r="J1" s="105"/>
      <c r="K1" s="101" t="s">
        <v>2</v>
      </c>
      <c r="L1" s="102"/>
      <c r="M1" s="102"/>
      <c r="N1" s="101" t="s">
        <v>122</v>
      </c>
      <c r="O1" s="102"/>
      <c r="P1" s="102"/>
      <c r="Q1" s="102"/>
      <c r="R1" s="81" t="s">
        <v>152</v>
      </c>
      <c r="S1" s="81"/>
      <c r="T1" s="81"/>
      <c r="U1" s="81"/>
      <c r="V1" s="81" t="s">
        <v>170</v>
      </c>
      <c r="W1" s="9"/>
    </row>
    <row r="2" spans="1:25" ht="87.75" customHeight="1" thickBot="1" x14ac:dyDescent="0.25">
      <c r="A2" s="3" t="s">
        <v>3</v>
      </c>
      <c r="B2" s="4" t="s">
        <v>4</v>
      </c>
      <c r="C2" s="4" t="s">
        <v>5</v>
      </c>
      <c r="D2" s="4" t="s">
        <v>6</v>
      </c>
      <c r="E2" s="4" t="s">
        <v>7</v>
      </c>
      <c r="F2" s="4" t="s">
        <v>8</v>
      </c>
      <c r="G2" s="4" t="s">
        <v>9</v>
      </c>
      <c r="H2" s="4"/>
      <c r="I2" s="4" t="s">
        <v>10</v>
      </c>
      <c r="J2" s="4" t="s">
        <v>11</v>
      </c>
      <c r="K2" s="23" t="s">
        <v>12</v>
      </c>
      <c r="L2" s="23" t="s">
        <v>0</v>
      </c>
      <c r="M2" s="23" t="s">
        <v>123</v>
      </c>
      <c r="N2" s="23" t="s">
        <v>124</v>
      </c>
      <c r="O2" s="23" t="s">
        <v>0</v>
      </c>
      <c r="P2" s="23" t="s">
        <v>123</v>
      </c>
      <c r="Q2" s="23" t="s">
        <v>137</v>
      </c>
      <c r="R2" s="23" t="s">
        <v>151</v>
      </c>
      <c r="S2" s="23" t="s">
        <v>0</v>
      </c>
      <c r="T2" s="23" t="s">
        <v>123</v>
      </c>
      <c r="U2" s="23" t="s">
        <v>137</v>
      </c>
      <c r="V2" s="81"/>
      <c r="W2" s="9"/>
      <c r="X2" s="9"/>
    </row>
    <row r="3" spans="1:25" s="9" customFormat="1" ht="69" customHeight="1" thickBot="1" x14ac:dyDescent="0.25">
      <c r="A3" s="106" t="s">
        <v>13</v>
      </c>
      <c r="B3" s="88" t="s">
        <v>14</v>
      </c>
      <c r="C3" s="88" t="s">
        <v>15</v>
      </c>
      <c r="D3" s="5" t="s">
        <v>16</v>
      </c>
      <c r="E3" s="6" t="s">
        <v>17</v>
      </c>
      <c r="F3" s="7">
        <v>1</v>
      </c>
      <c r="G3" s="7">
        <v>0</v>
      </c>
      <c r="H3" s="7"/>
      <c r="I3" s="8" t="s">
        <v>18</v>
      </c>
      <c r="J3" s="8" t="s">
        <v>19</v>
      </c>
      <c r="K3" s="67"/>
      <c r="L3" s="67"/>
      <c r="M3" s="68"/>
      <c r="N3" s="24" t="s">
        <v>129</v>
      </c>
      <c r="O3" s="28">
        <v>5400000</v>
      </c>
      <c r="P3" s="28">
        <v>180000</v>
      </c>
      <c r="Q3" s="28"/>
      <c r="R3" s="44"/>
      <c r="S3" s="28"/>
      <c r="T3" s="28"/>
      <c r="U3" s="41" t="s">
        <v>153</v>
      </c>
      <c r="V3" s="57">
        <v>0</v>
      </c>
      <c r="W3" s="50"/>
      <c r="X3" s="55"/>
      <c r="Y3" s="55"/>
    </row>
    <row r="4" spans="1:25" s="9" customFormat="1" ht="120.75" customHeight="1" thickBot="1" x14ac:dyDescent="0.25">
      <c r="A4" s="106"/>
      <c r="B4" s="88"/>
      <c r="C4" s="88"/>
      <c r="D4" s="6" t="s">
        <v>20</v>
      </c>
      <c r="E4" s="6" t="s">
        <v>21</v>
      </c>
      <c r="F4" s="7">
        <v>1</v>
      </c>
      <c r="G4" s="7">
        <v>0</v>
      </c>
      <c r="H4" s="7"/>
      <c r="I4" s="8" t="s">
        <v>18</v>
      </c>
      <c r="J4" s="8" t="s">
        <v>19</v>
      </c>
      <c r="K4" s="67"/>
      <c r="L4" s="67"/>
      <c r="M4" s="68"/>
      <c r="N4" s="24" t="s">
        <v>130</v>
      </c>
      <c r="O4" s="28">
        <v>8655000</v>
      </c>
      <c r="P4" s="28">
        <v>5770000</v>
      </c>
      <c r="Q4" s="29" t="s">
        <v>138</v>
      </c>
      <c r="R4" s="8" t="s">
        <v>171</v>
      </c>
      <c r="S4" s="28">
        <v>8655000</v>
      </c>
      <c r="T4" s="28">
        <v>8655000</v>
      </c>
      <c r="U4" s="29"/>
      <c r="V4" s="58">
        <v>0.4</v>
      </c>
      <c r="W4" s="50"/>
      <c r="X4" s="55"/>
      <c r="Y4" s="55"/>
    </row>
    <row r="5" spans="1:25" s="66" customFormat="1" ht="114.75" customHeight="1" thickBot="1" x14ac:dyDescent="0.3">
      <c r="A5" s="106"/>
      <c r="B5" s="88"/>
      <c r="C5" s="88" t="s">
        <v>22</v>
      </c>
      <c r="D5" s="7" t="s">
        <v>23</v>
      </c>
      <c r="E5" s="7" t="s">
        <v>24</v>
      </c>
      <c r="F5" s="7">
        <v>1</v>
      </c>
      <c r="G5" s="7">
        <v>0</v>
      </c>
      <c r="H5" s="7"/>
      <c r="I5" s="7" t="s">
        <v>18</v>
      </c>
      <c r="J5" s="7" t="s">
        <v>19</v>
      </c>
      <c r="K5" s="70"/>
      <c r="L5" s="70"/>
      <c r="M5" s="71"/>
      <c r="N5" s="7" t="s">
        <v>130</v>
      </c>
      <c r="O5" s="41">
        <v>8655000</v>
      </c>
      <c r="P5" s="41">
        <v>5770000</v>
      </c>
      <c r="Q5" s="41" t="s">
        <v>153</v>
      </c>
      <c r="R5" s="7" t="s">
        <v>160</v>
      </c>
      <c r="S5" s="41">
        <v>8655000</v>
      </c>
      <c r="T5" s="41">
        <v>8655000</v>
      </c>
      <c r="U5" s="35" t="s">
        <v>177</v>
      </c>
      <c r="V5" s="59">
        <v>1</v>
      </c>
      <c r="W5" s="64"/>
      <c r="X5" s="65"/>
      <c r="Y5" s="65"/>
    </row>
    <row r="6" spans="1:25" s="9" customFormat="1" ht="157.5" customHeight="1" thickBot="1" x14ac:dyDescent="0.25">
      <c r="A6" s="106"/>
      <c r="B6" s="88"/>
      <c r="C6" s="88"/>
      <c r="D6" s="6" t="s">
        <v>25</v>
      </c>
      <c r="E6" s="6" t="s">
        <v>26</v>
      </c>
      <c r="F6" s="10">
        <v>1</v>
      </c>
      <c r="G6" s="7">
        <v>0</v>
      </c>
      <c r="H6" s="7"/>
      <c r="I6" s="8" t="s">
        <v>18</v>
      </c>
      <c r="J6" s="8" t="s">
        <v>19</v>
      </c>
      <c r="K6" s="67"/>
      <c r="L6" s="67"/>
      <c r="M6" s="68"/>
      <c r="N6" s="24" t="s">
        <v>131</v>
      </c>
      <c r="O6" s="28" t="s">
        <v>132</v>
      </c>
      <c r="P6" s="28"/>
      <c r="Q6" s="41" t="s">
        <v>132</v>
      </c>
      <c r="R6" s="8" t="s">
        <v>161</v>
      </c>
      <c r="S6" s="35" t="s">
        <v>162</v>
      </c>
      <c r="T6" s="36"/>
      <c r="U6" s="35" t="s">
        <v>175</v>
      </c>
      <c r="V6" s="57">
        <v>0</v>
      </c>
      <c r="W6" s="50"/>
      <c r="X6" s="62"/>
      <c r="Y6" s="55"/>
    </row>
    <row r="7" spans="1:25" s="9" customFormat="1" ht="135" customHeight="1" thickBot="1" x14ac:dyDescent="0.25">
      <c r="A7" s="106"/>
      <c r="B7" s="88" t="s">
        <v>27</v>
      </c>
      <c r="C7" s="88" t="s">
        <v>28</v>
      </c>
      <c r="D7" s="6" t="s">
        <v>29</v>
      </c>
      <c r="E7" s="6" t="s">
        <v>30</v>
      </c>
      <c r="F7" s="70">
        <v>11</v>
      </c>
      <c r="G7" s="11">
        <v>0</v>
      </c>
      <c r="H7" s="11"/>
      <c r="I7" s="8" t="s">
        <v>31</v>
      </c>
      <c r="J7" s="8" t="s">
        <v>19</v>
      </c>
      <c r="K7" s="19" t="s">
        <v>117</v>
      </c>
      <c r="L7" s="68">
        <v>0</v>
      </c>
      <c r="M7" s="68"/>
      <c r="N7" s="24" t="s">
        <v>134</v>
      </c>
      <c r="O7" s="28">
        <f>59340*(268)</f>
        <v>15903120</v>
      </c>
      <c r="P7" s="28"/>
      <c r="Q7" s="28"/>
      <c r="R7" s="44"/>
      <c r="S7" s="28"/>
      <c r="T7" s="28"/>
      <c r="U7" s="35" t="s">
        <v>176</v>
      </c>
      <c r="V7" s="57">
        <v>0</v>
      </c>
      <c r="W7" s="50"/>
      <c r="X7" s="55"/>
      <c r="Y7" s="55"/>
    </row>
    <row r="8" spans="1:25" s="9" customFormat="1" ht="262.5" customHeight="1" thickBot="1" x14ac:dyDescent="0.25">
      <c r="A8" s="106"/>
      <c r="B8" s="88"/>
      <c r="C8" s="88"/>
      <c r="D8" s="6" t="s">
        <v>32</v>
      </c>
      <c r="E8" s="6" t="s">
        <v>33</v>
      </c>
      <c r="F8" s="10">
        <v>1</v>
      </c>
      <c r="G8" s="7">
        <v>0</v>
      </c>
      <c r="H8" s="7"/>
      <c r="I8" s="8" t="s">
        <v>31</v>
      </c>
      <c r="J8" s="8" t="s">
        <v>19</v>
      </c>
      <c r="K8" s="19" t="s">
        <v>118</v>
      </c>
      <c r="L8" s="69">
        <v>0</v>
      </c>
      <c r="M8" s="68"/>
      <c r="N8" s="24" t="s">
        <v>133</v>
      </c>
      <c r="O8" s="28">
        <v>0</v>
      </c>
      <c r="P8" s="28"/>
      <c r="Q8" s="29" t="s">
        <v>154</v>
      </c>
      <c r="R8" s="44"/>
      <c r="S8" s="28"/>
      <c r="T8" s="28"/>
      <c r="U8" s="35" t="s">
        <v>176</v>
      </c>
      <c r="V8" s="57">
        <v>0</v>
      </c>
      <c r="W8" s="50"/>
      <c r="X8" s="55"/>
      <c r="Y8" s="55"/>
    </row>
    <row r="9" spans="1:25" s="9" customFormat="1" ht="177" customHeight="1" thickBot="1" x14ac:dyDescent="0.25">
      <c r="A9" s="106"/>
      <c r="B9" s="88"/>
      <c r="C9" s="88"/>
      <c r="D9" s="6" t="s">
        <v>34</v>
      </c>
      <c r="E9" s="6" t="s">
        <v>192</v>
      </c>
      <c r="F9" s="7">
        <v>54</v>
      </c>
      <c r="G9" s="7">
        <v>54</v>
      </c>
      <c r="H9" s="7"/>
      <c r="I9" s="8" t="s">
        <v>31</v>
      </c>
      <c r="J9" s="8" t="s">
        <v>19</v>
      </c>
      <c r="K9" s="19" t="s">
        <v>119</v>
      </c>
      <c r="L9" s="68"/>
      <c r="M9" s="68"/>
      <c r="N9" s="24" t="s">
        <v>135</v>
      </c>
      <c r="O9" s="28">
        <v>0</v>
      </c>
      <c r="P9" s="28"/>
      <c r="Q9" s="29" t="s">
        <v>140</v>
      </c>
      <c r="R9" s="44"/>
      <c r="S9" s="28"/>
      <c r="T9" s="28"/>
      <c r="U9" s="35" t="s">
        <v>176</v>
      </c>
      <c r="V9" s="60">
        <v>0</v>
      </c>
      <c r="W9" s="50"/>
      <c r="X9" s="55"/>
      <c r="Y9" s="55"/>
    </row>
    <row r="10" spans="1:25" s="9" customFormat="1" ht="128.25" customHeight="1" thickBot="1" x14ac:dyDescent="0.25">
      <c r="A10" s="106"/>
      <c r="B10" s="88"/>
      <c r="C10" s="6" t="s">
        <v>35</v>
      </c>
      <c r="D10" s="6" t="s">
        <v>36</v>
      </c>
      <c r="E10" s="6" t="s">
        <v>37</v>
      </c>
      <c r="F10" s="7">
        <v>1</v>
      </c>
      <c r="G10" s="7">
        <v>1</v>
      </c>
      <c r="H10" s="7"/>
      <c r="I10" s="8" t="s">
        <v>38</v>
      </c>
      <c r="J10" s="8" t="s">
        <v>19</v>
      </c>
      <c r="K10" s="19" t="s">
        <v>119</v>
      </c>
      <c r="L10" s="69">
        <v>0</v>
      </c>
      <c r="M10" s="68"/>
      <c r="N10" s="24" t="s">
        <v>136</v>
      </c>
      <c r="O10" s="28">
        <v>0</v>
      </c>
      <c r="P10" s="28">
        <v>0</v>
      </c>
      <c r="Q10" s="29" t="s">
        <v>139</v>
      </c>
      <c r="R10" s="44"/>
      <c r="S10" s="28"/>
      <c r="T10" s="28"/>
      <c r="U10" s="35" t="s">
        <v>176</v>
      </c>
      <c r="V10" s="57">
        <v>0</v>
      </c>
      <c r="W10" s="50"/>
      <c r="X10" s="55"/>
      <c r="Y10" s="55"/>
    </row>
    <row r="11" spans="1:25" s="66" customFormat="1" ht="216" customHeight="1" thickBot="1" x14ac:dyDescent="0.3">
      <c r="A11" s="106"/>
      <c r="B11" s="88" t="s">
        <v>39</v>
      </c>
      <c r="C11" s="7" t="s">
        <v>40</v>
      </c>
      <c r="D11" s="7" t="s">
        <v>178</v>
      </c>
      <c r="E11" s="7" t="s">
        <v>41</v>
      </c>
      <c r="F11" s="7">
        <v>1</v>
      </c>
      <c r="G11" s="7">
        <v>1</v>
      </c>
      <c r="H11" s="7"/>
      <c r="I11" s="7" t="s">
        <v>42</v>
      </c>
      <c r="J11" s="7" t="s">
        <v>19</v>
      </c>
      <c r="K11" s="20" t="s">
        <v>115</v>
      </c>
      <c r="L11" s="70"/>
      <c r="M11" s="71"/>
      <c r="N11" s="7" t="s">
        <v>179</v>
      </c>
      <c r="O11" s="41"/>
      <c r="P11" s="41"/>
      <c r="Q11" s="41"/>
      <c r="R11" s="63" t="s">
        <v>180</v>
      </c>
      <c r="S11" s="41"/>
      <c r="T11" s="41"/>
      <c r="U11" s="41"/>
      <c r="V11" s="58">
        <v>0.4</v>
      </c>
      <c r="W11" s="64"/>
      <c r="X11" s="65"/>
      <c r="Y11" s="65"/>
    </row>
    <row r="12" spans="1:25" s="9" customFormat="1" ht="150.75" customHeight="1" thickBot="1" x14ac:dyDescent="0.25">
      <c r="A12" s="106"/>
      <c r="B12" s="88"/>
      <c r="C12" s="6" t="s">
        <v>43</v>
      </c>
      <c r="D12" s="6" t="s">
        <v>44</v>
      </c>
      <c r="E12" s="6" t="s">
        <v>45</v>
      </c>
      <c r="F12" s="7">
        <v>1</v>
      </c>
      <c r="G12" s="7">
        <v>1</v>
      </c>
      <c r="H12" s="7"/>
      <c r="I12" s="8" t="s">
        <v>42</v>
      </c>
      <c r="J12" s="8" t="s">
        <v>19</v>
      </c>
      <c r="K12" s="44" t="s">
        <v>116</v>
      </c>
      <c r="L12" s="67"/>
      <c r="M12" s="68"/>
      <c r="N12" s="24" t="s">
        <v>141</v>
      </c>
      <c r="O12" s="28" t="s">
        <v>142</v>
      </c>
      <c r="P12" s="28">
        <v>0.9</v>
      </c>
      <c r="Q12" s="38" t="s">
        <v>143</v>
      </c>
      <c r="R12" s="44"/>
      <c r="S12" s="28"/>
      <c r="T12" s="28"/>
      <c r="U12" s="35" t="s">
        <v>153</v>
      </c>
      <c r="V12" s="57">
        <v>0</v>
      </c>
      <c r="W12" s="51"/>
      <c r="X12" s="56"/>
      <c r="Y12" s="55"/>
    </row>
    <row r="13" spans="1:25" s="9" customFormat="1" ht="138" customHeight="1" thickBot="1" x14ac:dyDescent="0.3">
      <c r="A13" s="106"/>
      <c r="B13" s="85" t="s">
        <v>46</v>
      </c>
      <c r="C13" s="107" t="s">
        <v>47</v>
      </c>
      <c r="D13" s="6" t="s">
        <v>48</v>
      </c>
      <c r="E13" s="6" t="s">
        <v>49</v>
      </c>
      <c r="F13" s="7">
        <v>2</v>
      </c>
      <c r="G13" s="7">
        <v>0</v>
      </c>
      <c r="H13" s="7"/>
      <c r="I13" s="8" t="s">
        <v>50</v>
      </c>
      <c r="J13" s="8" t="s">
        <v>19</v>
      </c>
      <c r="K13" s="72" t="s">
        <v>114</v>
      </c>
      <c r="L13" s="73">
        <v>0</v>
      </c>
      <c r="M13" s="74">
        <v>0</v>
      </c>
      <c r="N13" s="27" t="s">
        <v>146</v>
      </c>
      <c r="O13" s="30">
        <v>6000000</v>
      </c>
      <c r="P13" s="28"/>
      <c r="Q13" s="28"/>
      <c r="R13" s="27" t="s">
        <v>155</v>
      </c>
      <c r="S13" s="30">
        <v>382688000</v>
      </c>
      <c r="T13" s="36"/>
      <c r="U13" s="35" t="s">
        <v>156</v>
      </c>
      <c r="V13" s="59">
        <v>1</v>
      </c>
      <c r="W13" s="51"/>
      <c r="X13" s="56"/>
      <c r="Y13" s="55"/>
    </row>
    <row r="14" spans="1:25" s="9" customFormat="1" ht="78" customHeight="1" thickBot="1" x14ac:dyDescent="0.3">
      <c r="A14" s="106"/>
      <c r="B14" s="86"/>
      <c r="C14" s="108"/>
      <c r="D14" s="6" t="s">
        <v>51</v>
      </c>
      <c r="E14" s="6" t="s">
        <v>52</v>
      </c>
      <c r="F14" s="7">
        <v>1</v>
      </c>
      <c r="G14" s="7">
        <v>1</v>
      </c>
      <c r="H14" s="7"/>
      <c r="I14" s="8" t="s">
        <v>50</v>
      </c>
      <c r="J14" s="8" t="s">
        <v>19</v>
      </c>
      <c r="K14" s="72" t="s">
        <v>114</v>
      </c>
      <c r="L14" s="73">
        <v>0</v>
      </c>
      <c r="M14" s="74">
        <v>0</v>
      </c>
      <c r="N14" s="25" t="s">
        <v>147</v>
      </c>
      <c r="O14" s="30">
        <v>0</v>
      </c>
      <c r="P14" s="28"/>
      <c r="Q14" s="28"/>
      <c r="R14" s="27" t="s">
        <v>158</v>
      </c>
      <c r="S14" s="30">
        <v>6000000</v>
      </c>
      <c r="T14" s="36"/>
      <c r="U14" s="28"/>
      <c r="V14" s="57">
        <v>0</v>
      </c>
      <c r="W14" s="51"/>
      <c r="X14" s="56"/>
      <c r="Y14" s="55"/>
    </row>
    <row r="15" spans="1:25" s="9" customFormat="1" ht="162.75" customHeight="1" thickBot="1" x14ac:dyDescent="0.3">
      <c r="A15" s="12"/>
      <c r="B15" s="87"/>
      <c r="C15" s="109"/>
      <c r="D15" s="6" t="s">
        <v>53</v>
      </c>
      <c r="E15" s="6" t="s">
        <v>54</v>
      </c>
      <c r="F15" s="7">
        <v>12</v>
      </c>
      <c r="G15" s="7">
        <v>12</v>
      </c>
      <c r="H15" s="7"/>
      <c r="I15" s="8" t="s">
        <v>50</v>
      </c>
      <c r="J15" s="13" t="s">
        <v>19</v>
      </c>
      <c r="K15" s="72" t="s">
        <v>114</v>
      </c>
      <c r="L15" s="73">
        <v>0</v>
      </c>
      <c r="M15" s="74">
        <v>0</v>
      </c>
      <c r="N15" s="25" t="s">
        <v>147</v>
      </c>
      <c r="O15" s="30">
        <v>0</v>
      </c>
      <c r="P15" s="31"/>
      <c r="Q15" s="28"/>
      <c r="R15" s="27" t="s">
        <v>159</v>
      </c>
      <c r="S15" s="30"/>
      <c r="T15" s="31"/>
      <c r="U15" s="35" t="s">
        <v>181</v>
      </c>
      <c r="V15" s="61">
        <v>0</v>
      </c>
      <c r="W15" s="52"/>
      <c r="X15" s="56"/>
      <c r="Y15" s="55"/>
    </row>
    <row r="16" spans="1:25" ht="193.5" customHeight="1" thickBot="1" x14ac:dyDescent="0.25">
      <c r="A16" s="84" t="s">
        <v>55</v>
      </c>
      <c r="B16" s="85" t="s">
        <v>56</v>
      </c>
      <c r="C16" s="6" t="s">
        <v>57</v>
      </c>
      <c r="D16" s="6" t="s">
        <v>58</v>
      </c>
      <c r="E16" s="6" t="s">
        <v>59</v>
      </c>
      <c r="F16" s="14">
        <v>1</v>
      </c>
      <c r="G16" s="14">
        <v>1</v>
      </c>
      <c r="H16" s="14"/>
      <c r="I16" s="13" t="s">
        <v>60</v>
      </c>
      <c r="J16" s="13" t="s">
        <v>19</v>
      </c>
      <c r="K16" s="67"/>
      <c r="L16" s="67"/>
      <c r="M16" s="68"/>
      <c r="N16" s="15"/>
      <c r="O16" s="31"/>
      <c r="P16" s="31"/>
      <c r="Q16" s="34" t="s">
        <v>149</v>
      </c>
      <c r="R16" s="67"/>
      <c r="S16" s="31"/>
      <c r="T16" s="31"/>
      <c r="U16" s="39" t="s">
        <v>172</v>
      </c>
      <c r="V16" s="61">
        <v>0</v>
      </c>
      <c r="W16" s="49"/>
      <c r="X16" s="56"/>
      <c r="Y16" s="55"/>
    </row>
    <row r="17" spans="1:25" ht="375" customHeight="1" thickBot="1" x14ac:dyDescent="0.25">
      <c r="A17" s="84"/>
      <c r="B17" s="86"/>
      <c r="C17" s="85" t="s">
        <v>61</v>
      </c>
      <c r="D17" s="19" t="s">
        <v>126</v>
      </c>
      <c r="E17" s="19" t="s">
        <v>168</v>
      </c>
      <c r="F17" s="20">
        <v>2</v>
      </c>
      <c r="G17" s="20">
        <v>0</v>
      </c>
      <c r="H17" s="20"/>
      <c r="I17" s="22" t="s">
        <v>62</v>
      </c>
      <c r="J17" s="22" t="s">
        <v>19</v>
      </c>
      <c r="K17" s="20" t="s">
        <v>120</v>
      </c>
      <c r="L17" s="20"/>
      <c r="M17" s="79"/>
      <c r="N17" s="14" t="s">
        <v>166</v>
      </c>
      <c r="O17" s="32"/>
      <c r="P17" s="32"/>
      <c r="Q17" s="32"/>
      <c r="R17" s="13" t="s">
        <v>165</v>
      </c>
      <c r="S17" s="32"/>
      <c r="T17" s="32"/>
      <c r="U17" s="39" t="s">
        <v>182</v>
      </c>
      <c r="V17" s="57">
        <v>0</v>
      </c>
      <c r="W17" s="48"/>
      <c r="X17" s="56"/>
      <c r="Y17" s="55"/>
    </row>
    <row r="18" spans="1:25" ht="178.5" customHeight="1" thickBot="1" x14ac:dyDescent="0.25">
      <c r="A18" s="84"/>
      <c r="B18" s="87"/>
      <c r="C18" s="87"/>
      <c r="D18" s="19" t="s">
        <v>125</v>
      </c>
      <c r="E18" s="19" t="s">
        <v>174</v>
      </c>
      <c r="F18" s="20">
        <v>12</v>
      </c>
      <c r="G18" s="20">
        <v>0</v>
      </c>
      <c r="H18" s="26"/>
      <c r="I18" s="21" t="s">
        <v>62</v>
      </c>
      <c r="J18" s="22" t="s">
        <v>19</v>
      </c>
      <c r="K18" s="44" t="s">
        <v>121</v>
      </c>
      <c r="L18" s="44" t="s">
        <v>121</v>
      </c>
      <c r="M18" s="75" t="s">
        <v>121</v>
      </c>
      <c r="N18" s="18"/>
      <c r="O18" s="32"/>
      <c r="P18" s="32"/>
      <c r="Q18" s="32"/>
      <c r="R18" s="44"/>
      <c r="S18" s="32"/>
      <c r="T18" s="32"/>
      <c r="U18" s="40" t="s">
        <v>172</v>
      </c>
      <c r="V18" s="57">
        <v>0</v>
      </c>
      <c r="W18" s="47"/>
      <c r="X18" s="55"/>
      <c r="Y18" s="55"/>
    </row>
    <row r="19" spans="1:25" ht="360.75" thickBot="1" x14ac:dyDescent="0.25">
      <c r="A19" s="84"/>
      <c r="B19" s="88" t="s">
        <v>63</v>
      </c>
      <c r="C19" s="6" t="s">
        <v>64</v>
      </c>
      <c r="D19" s="6" t="s">
        <v>148</v>
      </c>
      <c r="E19" s="6" t="s">
        <v>169</v>
      </c>
      <c r="F19" s="14">
        <v>2</v>
      </c>
      <c r="G19" s="14">
        <v>0</v>
      </c>
      <c r="H19" s="14"/>
      <c r="I19" s="13" t="s">
        <v>60</v>
      </c>
      <c r="J19" s="13" t="s">
        <v>19</v>
      </c>
      <c r="K19" s="67"/>
      <c r="L19" s="67"/>
      <c r="M19" s="68"/>
      <c r="N19" s="14" t="s">
        <v>183</v>
      </c>
      <c r="O19" s="31"/>
      <c r="P19" s="31"/>
      <c r="Q19" s="32"/>
      <c r="R19" s="13" t="s">
        <v>157</v>
      </c>
      <c r="S19" s="37">
        <v>2000000</v>
      </c>
      <c r="T19" s="31"/>
      <c r="U19" s="32"/>
      <c r="V19" s="59">
        <v>1</v>
      </c>
      <c r="W19" s="47"/>
      <c r="X19" s="55"/>
      <c r="Y19" s="55"/>
    </row>
    <row r="20" spans="1:25" ht="111" customHeight="1" thickBot="1" x14ac:dyDescent="0.25">
      <c r="A20" s="84"/>
      <c r="B20" s="88"/>
      <c r="C20" s="6" t="s">
        <v>65</v>
      </c>
      <c r="D20" s="6" t="s">
        <v>66</v>
      </c>
      <c r="E20" s="6" t="s">
        <v>67</v>
      </c>
      <c r="F20" s="14">
        <v>1</v>
      </c>
      <c r="G20" s="14">
        <v>0</v>
      </c>
      <c r="H20" s="14"/>
      <c r="I20" s="13" t="s">
        <v>60</v>
      </c>
      <c r="J20" s="13" t="s">
        <v>19</v>
      </c>
      <c r="K20" s="67"/>
      <c r="L20" s="67"/>
      <c r="M20" s="68"/>
      <c r="N20" s="39" t="s">
        <v>184</v>
      </c>
      <c r="O20" s="31"/>
      <c r="P20" s="31"/>
      <c r="Q20" s="42" t="s">
        <v>184</v>
      </c>
      <c r="R20" s="42" t="s">
        <v>184</v>
      </c>
      <c r="S20" s="31"/>
      <c r="T20" s="31"/>
      <c r="U20" s="42" t="s">
        <v>184</v>
      </c>
      <c r="V20" s="57">
        <v>0</v>
      </c>
      <c r="W20" s="47"/>
      <c r="X20" s="55"/>
      <c r="Y20" s="55"/>
    </row>
    <row r="21" spans="1:25" ht="228" customHeight="1" x14ac:dyDescent="0.2">
      <c r="A21" s="89" t="s">
        <v>68</v>
      </c>
      <c r="B21" s="88" t="s">
        <v>69</v>
      </c>
      <c r="C21" s="88" t="s">
        <v>70</v>
      </c>
      <c r="D21" s="6" t="s">
        <v>71</v>
      </c>
      <c r="E21" s="6" t="s">
        <v>72</v>
      </c>
      <c r="F21" s="14">
        <v>1</v>
      </c>
      <c r="G21" s="14">
        <v>0</v>
      </c>
      <c r="H21" s="14"/>
      <c r="I21" s="13" t="s">
        <v>73</v>
      </c>
      <c r="J21" s="13" t="s">
        <v>19</v>
      </c>
      <c r="K21" s="67"/>
      <c r="L21" s="67"/>
      <c r="M21" s="68"/>
      <c r="N21" s="20" t="s">
        <v>145</v>
      </c>
      <c r="O21" s="92">
        <v>28392500</v>
      </c>
      <c r="P21" s="95">
        <v>288663177.04000002</v>
      </c>
      <c r="Q21" s="98" t="s">
        <v>144</v>
      </c>
      <c r="R21" s="22" t="s">
        <v>145</v>
      </c>
      <c r="S21" s="83">
        <v>0</v>
      </c>
      <c r="T21" s="83">
        <v>0</v>
      </c>
      <c r="U21" s="82" t="s">
        <v>164</v>
      </c>
      <c r="V21" s="57">
        <v>0</v>
      </c>
      <c r="W21" s="51"/>
      <c r="X21" s="55"/>
      <c r="Y21" s="55"/>
    </row>
    <row r="22" spans="1:25" ht="286.5" customHeight="1" x14ac:dyDescent="0.2">
      <c r="A22" s="90"/>
      <c r="B22" s="88"/>
      <c r="C22" s="88"/>
      <c r="D22" s="6" t="s">
        <v>74</v>
      </c>
      <c r="E22" s="6" t="s">
        <v>75</v>
      </c>
      <c r="F22" s="14">
        <v>1</v>
      </c>
      <c r="G22" s="14">
        <v>0</v>
      </c>
      <c r="H22" s="14"/>
      <c r="I22" s="13" t="s">
        <v>73</v>
      </c>
      <c r="J22" s="13" t="s">
        <v>19</v>
      </c>
      <c r="K22" s="67"/>
      <c r="L22" s="67"/>
      <c r="M22" s="68"/>
      <c r="N22" s="44" t="s">
        <v>145</v>
      </c>
      <c r="O22" s="93"/>
      <c r="P22" s="96"/>
      <c r="Q22" s="99"/>
      <c r="R22" s="44" t="s">
        <v>163</v>
      </c>
      <c r="S22" s="83"/>
      <c r="T22" s="83"/>
      <c r="U22" s="82"/>
      <c r="V22" s="61">
        <v>0</v>
      </c>
      <c r="W22" s="53"/>
      <c r="X22" s="55"/>
      <c r="Y22" s="55"/>
    </row>
    <row r="23" spans="1:25" ht="195" x14ac:dyDescent="0.2">
      <c r="A23" s="90"/>
      <c r="B23" s="88"/>
      <c r="C23" s="6" t="s">
        <v>76</v>
      </c>
      <c r="D23" s="6" t="s">
        <v>77</v>
      </c>
      <c r="E23" s="6" t="s">
        <v>78</v>
      </c>
      <c r="F23" s="14">
        <v>1</v>
      </c>
      <c r="G23" s="14">
        <v>0</v>
      </c>
      <c r="H23" s="14"/>
      <c r="I23" s="13" t="s">
        <v>73</v>
      </c>
      <c r="J23" s="13" t="s">
        <v>19</v>
      </c>
      <c r="K23" s="67"/>
      <c r="L23" s="67"/>
      <c r="M23" s="68"/>
      <c r="N23" s="20" t="s">
        <v>145</v>
      </c>
      <c r="O23" s="94"/>
      <c r="P23" s="97"/>
      <c r="Q23" s="100"/>
      <c r="R23" s="44"/>
      <c r="S23" s="83"/>
      <c r="T23" s="83"/>
      <c r="U23" s="82"/>
      <c r="V23" s="57">
        <v>0</v>
      </c>
      <c r="W23" s="51"/>
      <c r="X23" s="55"/>
      <c r="Y23" s="55"/>
    </row>
    <row r="24" spans="1:25" ht="75" x14ac:dyDescent="0.2">
      <c r="A24" s="90"/>
      <c r="B24" s="88" t="s">
        <v>79</v>
      </c>
      <c r="C24" s="88" t="s">
        <v>80</v>
      </c>
      <c r="D24" s="19" t="s">
        <v>81</v>
      </c>
      <c r="E24" s="19" t="s">
        <v>82</v>
      </c>
      <c r="F24" s="20">
        <v>1</v>
      </c>
      <c r="G24" s="20">
        <v>0</v>
      </c>
      <c r="H24" s="20"/>
      <c r="I24" s="22" t="s">
        <v>83</v>
      </c>
      <c r="J24" s="22" t="s">
        <v>19</v>
      </c>
      <c r="K24" s="20" t="s">
        <v>113</v>
      </c>
      <c r="L24" s="20" t="s">
        <v>113</v>
      </c>
      <c r="M24" s="20" t="s">
        <v>113</v>
      </c>
      <c r="N24" s="80" t="s">
        <v>150</v>
      </c>
      <c r="O24" s="33"/>
      <c r="P24" s="33"/>
      <c r="Q24" s="33"/>
      <c r="R24" s="42" t="s">
        <v>150</v>
      </c>
      <c r="S24" s="43"/>
      <c r="T24" s="43"/>
      <c r="U24" s="40" t="s">
        <v>185</v>
      </c>
      <c r="V24" s="57">
        <v>0</v>
      </c>
      <c r="W24" s="50"/>
      <c r="X24" s="55"/>
      <c r="Y24" s="55"/>
    </row>
    <row r="25" spans="1:25" ht="58.5" customHeight="1" thickBot="1" x14ac:dyDescent="0.25">
      <c r="A25" s="90"/>
      <c r="B25" s="88"/>
      <c r="C25" s="88"/>
      <c r="D25" s="6" t="s">
        <v>84</v>
      </c>
      <c r="E25" s="6" t="s">
        <v>85</v>
      </c>
      <c r="F25" s="14">
        <v>12</v>
      </c>
      <c r="G25" s="14">
        <v>0</v>
      </c>
      <c r="H25" s="14"/>
      <c r="I25" s="13" t="s">
        <v>86</v>
      </c>
      <c r="J25" s="13" t="s">
        <v>42</v>
      </c>
      <c r="K25" s="67"/>
      <c r="L25" s="67"/>
      <c r="M25" s="76"/>
      <c r="N25" s="15"/>
      <c r="O25" s="31"/>
      <c r="P25" s="31"/>
      <c r="Q25" s="31"/>
      <c r="R25" s="67"/>
      <c r="S25" s="31"/>
      <c r="T25" s="31"/>
      <c r="U25" s="46" t="s">
        <v>172</v>
      </c>
      <c r="V25" s="57">
        <v>0</v>
      </c>
      <c r="W25" s="50"/>
      <c r="X25" s="55"/>
      <c r="Y25" s="55"/>
    </row>
    <row r="26" spans="1:25" ht="90.75" thickBot="1" x14ac:dyDescent="0.25">
      <c r="A26" s="91"/>
      <c r="B26" s="88"/>
      <c r="C26" s="6" t="s">
        <v>87</v>
      </c>
      <c r="D26" s="6" t="s">
        <v>88</v>
      </c>
      <c r="E26" s="6" t="s">
        <v>89</v>
      </c>
      <c r="F26" s="14">
        <v>12</v>
      </c>
      <c r="G26" s="14">
        <v>0</v>
      </c>
      <c r="H26" s="14"/>
      <c r="I26" s="13" t="s">
        <v>86</v>
      </c>
      <c r="J26" s="13" t="s">
        <v>19</v>
      </c>
      <c r="K26" s="67"/>
      <c r="L26" s="67"/>
      <c r="M26" s="77"/>
      <c r="N26" s="15"/>
      <c r="O26" s="31"/>
      <c r="P26" s="31"/>
      <c r="Q26" s="31"/>
      <c r="R26" s="67"/>
      <c r="S26" s="31"/>
      <c r="T26" s="31"/>
      <c r="U26" s="46" t="s">
        <v>172</v>
      </c>
      <c r="V26" s="57">
        <v>0</v>
      </c>
      <c r="W26" s="50"/>
      <c r="X26" s="55"/>
      <c r="Y26" s="55"/>
    </row>
    <row r="27" spans="1:25" ht="90.75" thickBot="1" x14ac:dyDescent="0.25">
      <c r="A27" s="89" t="s">
        <v>90</v>
      </c>
      <c r="B27" s="88" t="s">
        <v>91</v>
      </c>
      <c r="C27" s="6" t="s">
        <v>92</v>
      </c>
      <c r="D27" s="6" t="s">
        <v>93</v>
      </c>
      <c r="E27" s="6" t="s">
        <v>94</v>
      </c>
      <c r="F27" s="14">
        <v>1</v>
      </c>
      <c r="G27" s="14">
        <v>0</v>
      </c>
      <c r="H27" s="14"/>
      <c r="I27" s="13" t="s">
        <v>86</v>
      </c>
      <c r="J27" s="13" t="s">
        <v>19</v>
      </c>
      <c r="K27" s="67"/>
      <c r="L27" s="67"/>
      <c r="M27" s="77"/>
      <c r="N27" s="15"/>
      <c r="O27" s="31"/>
      <c r="P27" s="31"/>
      <c r="Q27" s="31"/>
      <c r="R27" s="67"/>
      <c r="S27" s="31"/>
      <c r="T27" s="31"/>
      <c r="U27" s="46" t="s">
        <v>172</v>
      </c>
      <c r="V27" s="57">
        <v>0</v>
      </c>
      <c r="W27" s="54"/>
      <c r="X27" s="55"/>
      <c r="Y27" s="55"/>
    </row>
    <row r="28" spans="1:25" ht="60.75" thickBot="1" x14ac:dyDescent="0.25">
      <c r="A28" s="90"/>
      <c r="B28" s="88"/>
      <c r="C28" s="88" t="s">
        <v>95</v>
      </c>
      <c r="D28" s="6" t="s">
        <v>96</v>
      </c>
      <c r="E28" s="6" t="s">
        <v>97</v>
      </c>
      <c r="F28" s="14">
        <v>13</v>
      </c>
      <c r="G28" s="14">
        <v>0</v>
      </c>
      <c r="H28" s="14"/>
      <c r="I28" s="13" t="s">
        <v>86</v>
      </c>
      <c r="J28" s="13" t="s">
        <v>19</v>
      </c>
      <c r="K28" s="67"/>
      <c r="L28" s="67"/>
      <c r="M28" s="77"/>
      <c r="N28" s="15"/>
      <c r="O28" s="31"/>
      <c r="P28" s="31"/>
      <c r="Q28" s="31"/>
      <c r="R28" s="67"/>
      <c r="S28" s="31"/>
      <c r="T28" s="31"/>
      <c r="U28" s="46" t="s">
        <v>172</v>
      </c>
      <c r="V28" s="57">
        <v>0</v>
      </c>
      <c r="W28" s="54"/>
      <c r="X28" s="55"/>
      <c r="Y28" s="55"/>
    </row>
    <row r="29" spans="1:25" ht="60" x14ac:dyDescent="0.2">
      <c r="A29" s="90"/>
      <c r="B29" s="88"/>
      <c r="C29" s="88"/>
      <c r="D29" s="6" t="s">
        <v>98</v>
      </c>
      <c r="E29" s="6" t="s">
        <v>99</v>
      </c>
      <c r="F29" s="14">
        <v>1</v>
      </c>
      <c r="G29" s="14">
        <v>0</v>
      </c>
      <c r="H29" s="14"/>
      <c r="I29" s="13" t="s">
        <v>86</v>
      </c>
      <c r="J29" s="13" t="s">
        <v>19</v>
      </c>
      <c r="K29" s="67"/>
      <c r="L29" s="67"/>
      <c r="M29" s="55"/>
      <c r="N29" s="15"/>
      <c r="O29" s="31"/>
      <c r="P29" s="31"/>
      <c r="Q29" s="31"/>
      <c r="R29" s="67"/>
      <c r="S29" s="31"/>
      <c r="T29" s="31"/>
      <c r="U29" s="46" t="s">
        <v>172</v>
      </c>
      <c r="V29" s="57">
        <v>0</v>
      </c>
      <c r="W29" s="54"/>
      <c r="X29" s="55"/>
      <c r="Y29" s="55"/>
    </row>
    <row r="30" spans="1:25" ht="75" customHeight="1" x14ac:dyDescent="0.2">
      <c r="A30" s="90"/>
      <c r="B30" s="88" t="s">
        <v>100</v>
      </c>
      <c r="C30" s="6" t="s">
        <v>101</v>
      </c>
      <c r="D30" s="5" t="s">
        <v>102</v>
      </c>
      <c r="E30" s="6" t="s">
        <v>103</v>
      </c>
      <c r="F30" s="14">
        <v>12</v>
      </c>
      <c r="G30" s="14">
        <v>0</v>
      </c>
      <c r="H30" s="14"/>
      <c r="I30" s="13" t="s">
        <v>86</v>
      </c>
      <c r="J30" s="13" t="s">
        <v>19</v>
      </c>
      <c r="K30" s="67"/>
      <c r="L30" s="67"/>
      <c r="M30" s="68"/>
      <c r="N30" s="15"/>
      <c r="O30" s="31"/>
      <c r="P30" s="31"/>
      <c r="Q30" s="31"/>
      <c r="R30" s="67"/>
      <c r="S30" s="31"/>
      <c r="T30" s="31"/>
      <c r="U30" s="46" t="s">
        <v>172</v>
      </c>
      <c r="V30" s="57">
        <v>0</v>
      </c>
      <c r="W30" s="54"/>
      <c r="X30" s="55"/>
      <c r="Y30" s="55"/>
    </row>
    <row r="31" spans="1:25" ht="75" x14ac:dyDescent="0.2">
      <c r="A31" s="90"/>
      <c r="B31" s="88"/>
      <c r="C31" s="88" t="s">
        <v>104</v>
      </c>
      <c r="D31" s="6" t="s">
        <v>105</v>
      </c>
      <c r="E31" s="6" t="s">
        <v>106</v>
      </c>
      <c r="F31" s="14">
        <v>12</v>
      </c>
      <c r="G31" s="14">
        <v>0</v>
      </c>
      <c r="H31" s="14"/>
      <c r="I31" s="13" t="s">
        <v>86</v>
      </c>
      <c r="J31" s="13" t="s">
        <v>19</v>
      </c>
      <c r="K31" s="67"/>
      <c r="L31" s="67"/>
      <c r="M31" s="68"/>
      <c r="N31" s="15"/>
      <c r="O31" s="31"/>
      <c r="P31" s="31"/>
      <c r="Q31" s="45"/>
      <c r="R31" s="14" t="s">
        <v>167</v>
      </c>
      <c r="S31" s="31">
        <v>6000000</v>
      </c>
      <c r="T31" s="31">
        <v>6000000</v>
      </c>
      <c r="U31" s="40" t="s">
        <v>186</v>
      </c>
      <c r="V31" s="57">
        <v>0</v>
      </c>
      <c r="W31" s="54"/>
      <c r="X31" s="55"/>
      <c r="Y31" s="55"/>
    </row>
    <row r="32" spans="1:25" ht="123.75" customHeight="1" x14ac:dyDescent="0.2">
      <c r="A32" s="90"/>
      <c r="B32" s="88"/>
      <c r="C32" s="88"/>
      <c r="D32" s="6" t="s">
        <v>107</v>
      </c>
      <c r="E32" s="6" t="s">
        <v>108</v>
      </c>
      <c r="F32" s="14">
        <v>1</v>
      </c>
      <c r="G32" s="14">
        <v>0</v>
      </c>
      <c r="H32" s="14"/>
      <c r="I32" s="13" t="s">
        <v>19</v>
      </c>
      <c r="J32" s="13" t="s">
        <v>19</v>
      </c>
      <c r="K32" s="67"/>
      <c r="L32" s="67"/>
      <c r="M32" s="68"/>
      <c r="N32" s="18" t="s">
        <v>187</v>
      </c>
      <c r="O32" s="31" t="s">
        <v>128</v>
      </c>
      <c r="P32" s="31"/>
      <c r="Q32" s="31">
        <v>11540000</v>
      </c>
      <c r="R32" s="14" t="s">
        <v>173</v>
      </c>
      <c r="S32" s="46">
        <v>8655000</v>
      </c>
      <c r="T32" s="46">
        <v>8655000</v>
      </c>
      <c r="U32" s="40" t="s">
        <v>188</v>
      </c>
      <c r="V32" s="57">
        <v>0</v>
      </c>
      <c r="W32" s="54"/>
      <c r="X32" s="55"/>
      <c r="Y32" s="55"/>
    </row>
    <row r="33" spans="1:25" ht="102.75" customHeight="1" thickBot="1" x14ac:dyDescent="0.25">
      <c r="A33" s="91"/>
      <c r="B33" s="6" t="s">
        <v>109</v>
      </c>
      <c r="C33" s="6" t="s">
        <v>110</v>
      </c>
      <c r="D33" s="6" t="s">
        <v>111</v>
      </c>
      <c r="E33" s="6" t="s">
        <v>112</v>
      </c>
      <c r="F33" s="14">
        <v>1</v>
      </c>
      <c r="G33" s="14">
        <v>0</v>
      </c>
      <c r="H33" s="14"/>
      <c r="I33" s="13" t="s">
        <v>19</v>
      </c>
      <c r="J33" s="13" t="s">
        <v>19</v>
      </c>
      <c r="K33" s="78" t="s">
        <v>127</v>
      </c>
      <c r="L33" s="44">
        <v>0</v>
      </c>
      <c r="M33" s="68">
        <v>0</v>
      </c>
      <c r="N33" s="18" t="s">
        <v>189</v>
      </c>
      <c r="O33" s="31" t="s">
        <v>128</v>
      </c>
      <c r="P33" s="31"/>
      <c r="Q33" s="31">
        <v>11540000</v>
      </c>
      <c r="R33" s="14" t="s">
        <v>190</v>
      </c>
      <c r="S33" s="31">
        <v>8655000</v>
      </c>
      <c r="T33" s="31">
        <v>8655000</v>
      </c>
      <c r="U33" s="40" t="s">
        <v>191</v>
      </c>
      <c r="V33" s="59">
        <v>1</v>
      </c>
      <c r="W33" s="54"/>
      <c r="X33" s="55"/>
      <c r="Y33" s="55"/>
    </row>
  </sheetData>
  <autoFilter ref="I2:V33"/>
  <mergeCells count="34">
    <mergeCell ref="K1:M1"/>
    <mergeCell ref="R1:U1"/>
    <mergeCell ref="B1:J1"/>
    <mergeCell ref="A3:A14"/>
    <mergeCell ref="B3:B6"/>
    <mergeCell ref="C3:C4"/>
    <mergeCell ref="C5:C6"/>
    <mergeCell ref="B7:B10"/>
    <mergeCell ref="C7:C9"/>
    <mergeCell ref="B11:B12"/>
    <mergeCell ref="B13:B15"/>
    <mergeCell ref="C13:C15"/>
    <mergeCell ref="N1:Q1"/>
    <mergeCell ref="A27:A33"/>
    <mergeCell ref="B27:B29"/>
    <mergeCell ref="C28:C29"/>
    <mergeCell ref="B30:B32"/>
    <mergeCell ref="C31:C32"/>
    <mergeCell ref="V1:V2"/>
    <mergeCell ref="U21:U23"/>
    <mergeCell ref="T21:T23"/>
    <mergeCell ref="S21:S23"/>
    <mergeCell ref="A16:A20"/>
    <mergeCell ref="B16:B18"/>
    <mergeCell ref="C17:C18"/>
    <mergeCell ref="B19:B20"/>
    <mergeCell ref="A21:A26"/>
    <mergeCell ref="B21:B23"/>
    <mergeCell ref="C21:C22"/>
    <mergeCell ref="B24:B26"/>
    <mergeCell ref="C24:C25"/>
    <mergeCell ref="O21:O23"/>
    <mergeCell ref="P21:P23"/>
    <mergeCell ref="Q21:Q23"/>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NARP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2022-02-24T20:28:01Z</dcterms:modified>
</cp:coreProperties>
</file>