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autodiagnostico mayo 2018 gob QUINDIO\2. D. DIRECCIONAMIENTO ESTRATEGICO\PLAN ANTICORRUPCION\"/>
    </mc:Choice>
  </mc:AlternateContent>
  <bookViews>
    <workbookView xWindow="0" yWindow="0" windowWidth="20490" windowHeight="7530" tabRatio="795" activeTab="4"/>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<sst xmlns="http://schemas.openxmlformats.org/spreadsheetml/2006/main" count="143" uniqueCount="112">
  <si>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</si>
  <si>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</si>
  <si>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</si>
  <si>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</si>
  <si>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</si>
  <si>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</si>
  <si>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</si>
  <si>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</si>
  <si>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</si>
  <si>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</si>
  <si>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</si>
  <si>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</si>
  <si>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</si>
  <si>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</si>
  <si>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</si>
  <si>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</si>
  <si>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</si>
  <si>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</si>
  <si>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</si>
  <si>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</si>
  <si>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</si>
  <si>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</si>
  <si>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</si>
  <si>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</si>
  <si>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</si>
  <si>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</si>
  <si>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</si>
  <si>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</si>
  <si>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</si>
  <si>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</si>
  <si>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</si>
  <si>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</si>
  <si>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</si>
  <si>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</si>
  <si>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</si>
  <si>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</si>
  <si>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</si>
  <si>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</si>
  <si>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</si>
  <si>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</si>
  <si>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</si>
  <si>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</si>
  <si>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</si>
  <si>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</si>
  <si>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</si>
  <si>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</si>
  <si>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</si>
  <si>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</si>
  <si>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</si>
  <si>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</si>
  <si>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</si>
  <si>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</si>
  <si>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</si>
  <si>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</si>
  <si>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</si>
  <si>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</si>
  <si>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</si>
  <si>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</si>
  <si>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</si>
  <si>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</si>
  <si>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</si>
  <si>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</si>
  <si>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</si>
  <si>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</si>
  <si>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</si>
  <si>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</si>
  <si>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</si>
  <si>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</si>
  <si>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</si>
  <si>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</si>
  <si>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</si>
  <si>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</si>
  <si>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</si>
  <si>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</si>
  <si>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</si>
  <si>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</si>
  <si>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</si>
  <si>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</si>
  <si>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</si>
  <si>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</si>
  <si>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</si>
  <si>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</si>
  <si>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</si>
  <si>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</si>
  <si>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</si>
  <si>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</si>
  <si>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</si>
  <si>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</si>
  <si>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</si>
  <si>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</si>
  <si>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</si>
  <si>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</si>
  <si>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</si>
  <si>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</si>
  <si>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</si>
  <si>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</si>
  <si>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</si>
  <si>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</si>
  <si>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</si>
  <si>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</si>
  <si>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</si>
  <si>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 xml:space="preserve">Seguimiento  Mapa de Riesgos de Corrupciòn realizados por la Oficina de Control Interno y de Gestiòn </t>
  </si>
  <si>
    <t xml:space="preserve">Plan Anticorrupciòn y Atenciòn al Ciudadano  - Seguimiento Plan Anticorrupciòn -   Certificaciòn de la Direcciòn de las TICS  de Pùblicaciòn- Registro fotografico  publicaciòn de la informaciòn </t>
  </si>
  <si>
    <t xml:space="preserve">Plan Anticorrupciòn y Atenciòn al Ciudadano  - Seguimiento Plan Anticorrupciòn y Atenciòn al Ciudadano realizado por la oficiona de Control Interno y de Gestiòn  -   Certificaciòn de la Direcciòn de las TICS  de Pùblicaciòn- Registro fotografico  publicaciòn de la informaciòn </t>
  </si>
  <si>
    <t xml:space="preserve"> Plan Anticorrupciòn Anticorrupciòn y Atenciòn al Ciudadano  -Mapa de Riesgos de Corrupciòn </t>
  </si>
  <si>
    <t xml:space="preserve">Actas de Comité  del Sistema Integrado de Gestiòn Admnistrativa  SIGA -  relativas al Mapa de Riesgos de Corrupciòn </t>
  </si>
  <si>
    <t xml:space="preserve">Actas de reunion  construcciòn  Plan Anticorrupciòn y Atenciòn al ciudadano </t>
  </si>
  <si>
    <t xml:space="preserve">Realizar la publicaciòn trimestral del informe de Seguimiento al Plan Anticorrupaciòn realizado por la Oficina de Control Interno  y de Gestiòn  en el sito web seccòn de transparencia  y acceso a la informaciòn </t>
  </si>
  <si>
    <t xml:space="preserve">Constancia de Pùblicaciòn  en el sitio web secciòn de transparencia y acceso a la informaciòn  expedida por la Direcciòn de la TICS y Registro fotografico de la publicaciòn </t>
  </si>
  <si>
    <t xml:space="preserve">Decreto  Por medio del cual se adopta el  Plan Anticorrupciòn y Atenciòn al Ciudadano de la Adsmnistraciòn Departamental del Quindio - Seguimiento al Plan realizo por la Oficinia de Control Interno y de Gestiòn </t>
  </si>
  <si>
    <t>Decreto  Por medio del cual se adopta el  Plan Anticorrupciòn y Atenciòn al Ciudadano de la Adsmnistraciòn Departamental del Quindio</t>
  </si>
  <si>
    <t>Plan Anticorrupcion  y Atenciòn al Ciudadano  - Se icluyeron antividades que se estaban realizando pero no estaban documentadas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</si>
</sst>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164" fontId="1" fillId="0" borderId="0" applyFont="0" applyFill="0" applyBorder="0" applyAlignment="0" applyProtection="0"/>
    <xf numFmtId="0" fontId="21" fillId="0" borderId="0" applyNumberFormat="0" applyFill="0" applyBorder="0" applyAlignment="0" applyProtection="0"/>
  </cellStyleXfs>
  <cellXfs count="20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5"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8" fillId="0" borderId="42" xfId="0" applyFont="1" applyBorder="1" applyAlignment="1">
      <alignment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5"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7" fillId="0" borderId="66" xfId="0" applyFont="1" applyBorder="1" applyAlignment="1">
      <alignment horizontal="justify" vertical="center"/>
    </xf>
    <xf numFmtId="0" fontId="26" fillId="0" borderId="43" xfId="0" applyFont="1" applyBorder="1" applyAlignment="1">
      <alignment horizontal="justify" vertical="justify"/>
    </xf>
    <xf numFmtId="14" fontId="8" fillId="0" borderId="27" xfId="0" applyNumberFormat="1" applyFont="1" applyBorder="1" applyAlignment="1">
      <alignment horizontal="center" vertical="center"/>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165" fontId="13" fillId="0" borderId="52" xfId="0" applyNumberFormat="1" applyFont="1" applyBorder="1" applyAlignment="1">
      <alignment horizontal="center" vertical="center" wrapText="1"/>
    </xf>
    <xf numFmtId="165" fontId="29" fillId="0" borderId="45" xfId="0" applyNumberFormat="1" applyFont="1" applyBorder="1" applyAlignment="1">
      <alignment horizontal="center" vertical="center" wrapText="1"/>
    </xf>
    <xf numFmtId="165" fontId="30" fillId="0" borderId="45" xfId="0" applyNumberFormat="1" applyFont="1" applyBorder="1" applyAlignment="1">
      <alignment horizontal="center" vertical="center" wrapText="1"/>
    </xf>
    <xf numFmtId="0" fontId="28" fillId="0" borderId="45" xfId="0" applyFont="1" applyBorder="1" applyAlignment="1">
      <alignment horizontal="center" vertical="center" wrapText="1"/>
    </xf>
    <xf numFmtId="165" fontId="18"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165" fontId="18" fillId="0" borderId="52" xfId="0" applyNumberFormat="1" applyFont="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5" fontId="20" fillId="0" borderId="11" xfId="0" applyNumberFormat="1" applyFont="1" applyBorder="1" applyAlignment="1">
      <alignment horizontal="center" vertical="center"/>
    </xf>
    <xf numFmtId="165" fontId="20" fillId="0" borderId="12" xfId="0" applyNumberFormat="1" applyFont="1" applyBorder="1" applyAlignment="1">
      <alignment horizontal="center" vertical="center"/>
    </xf>
    <xf numFmtId="165"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87015016"/>
        <c:axId val="248784112"/>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100</c:v>
                </c:pt>
                <c:pt idx="1">
                  <c:v>90</c:v>
                </c:pt>
                <c:pt idx="2">
                  <c:v>100</c:v>
                </c:pt>
                <c:pt idx="3">
                  <c:v>100</c:v>
                </c:pt>
                <c:pt idx="4">
                  <c:v>100</c:v>
                </c:pt>
                <c:pt idx="5">
                  <c:v>100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87015016"/>
        <c:axId val="248784112"/>
      </c:scatterChart>
      <c:catAx>
        <c:axId val="187015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784112"/>
        <c:crosses val="autoZero"/>
        <c:auto val="1"/>
        <c:lblAlgn val="ctr"/>
        <c:lblOffset val="100"/>
        <c:noMultiLvlLbl val="0"/>
      </c:catAx>
      <c:valAx>
        <c:axId val="248784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7015016"/>
        <c:crosses val="autoZero"/>
        <c:crossBetween val="between"/>
        <c:majorUnit val="20"/>
      </c:valAx>
      <c:dTable>
        <c:showHorzBorder val="1"/>
        <c:showVertBorder val="1"/>
        <c:showOutline val="1"/>
        <c:showKeys val="1"/>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020488"/>
        <c:axId val="24979487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98</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020488"/>
        <c:axId val="249794872"/>
      </c:scatterChart>
      <c:catAx>
        <c:axId val="24902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794872"/>
        <c:crosses val="autoZero"/>
        <c:auto val="1"/>
        <c:lblAlgn val="ctr"/>
        <c:lblOffset val="100"/>
        <c:noMultiLvlLbl val="0"/>
      </c:catAx>
      <c:valAx>
        <c:axId val="2497948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0204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xmlns=""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xmlns=""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10</xdr:row>
      <xdr:rowOff>917047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xmlns=""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xmlns=""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xmlns=""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xmlns=""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xmlns=""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8"/>
      <c r="C2" s="59"/>
      <c r="D2" s="59"/>
      <c r="E2" s="59"/>
      <c r="F2" s="59"/>
      <c r="G2" s="59"/>
      <c r="H2" s="59"/>
      <c r="I2" s="59"/>
      <c r="J2" s="59"/>
      <c r="K2" s="59"/>
      <c r="L2" s="59"/>
      <c r="M2" s="59"/>
      <c r="N2" s="59"/>
      <c r="O2" s="59"/>
      <c r="P2" s="59"/>
      <c r="Q2" s="59"/>
      <c r="R2" s="60"/>
    </row>
    <row r="3" spans="2:18" ht="27.95" customHeight="1" x14ac:dyDescent="0.25">
      <c r="B3" s="61"/>
      <c r="C3" s="139" t="s">
        <v>27</v>
      </c>
      <c r="D3" s="139"/>
      <c r="E3" s="139"/>
      <c r="F3" s="139"/>
      <c r="G3" s="139"/>
      <c r="H3" s="139"/>
      <c r="I3" s="139"/>
      <c r="J3" s="139"/>
      <c r="K3" s="139"/>
      <c r="L3" s="139"/>
      <c r="M3" s="139"/>
      <c r="N3" s="139"/>
      <c r="O3" s="139"/>
      <c r="P3" s="139"/>
      <c r="Q3" s="139"/>
      <c r="R3" s="62"/>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1"/>
      <c r="C5" s="139" t="s">
        <v>35</v>
      </c>
      <c r="D5" s="139"/>
      <c r="E5" s="139"/>
      <c r="F5" s="139"/>
      <c r="G5" s="139"/>
      <c r="H5" s="139"/>
      <c r="I5" s="139"/>
      <c r="J5" s="139"/>
      <c r="K5" s="139"/>
      <c r="L5" s="139"/>
      <c r="M5" s="139"/>
      <c r="N5" s="139"/>
      <c r="O5" s="139"/>
      <c r="P5" s="139"/>
      <c r="Q5" s="139"/>
      <c r="R5" s="62"/>
    </row>
    <row r="6" spans="2:18" x14ac:dyDescent="0.25">
      <c r="B6" s="61"/>
      <c r="C6" s="57"/>
      <c r="D6" s="57"/>
      <c r="E6" s="57"/>
      <c r="F6" s="57"/>
      <c r="G6" s="57"/>
      <c r="H6" s="57"/>
      <c r="I6" s="57"/>
      <c r="J6" s="57"/>
      <c r="K6" s="57"/>
      <c r="L6" s="57"/>
      <c r="M6" s="57"/>
      <c r="N6" s="57"/>
      <c r="O6" s="57"/>
      <c r="P6" s="57"/>
      <c r="Q6" s="57"/>
      <c r="R6" s="62"/>
    </row>
    <row r="7" spans="2:18" x14ac:dyDescent="0.25">
      <c r="B7" s="61"/>
      <c r="C7" s="57"/>
      <c r="D7" s="57"/>
      <c r="E7" s="57"/>
      <c r="F7" s="57"/>
      <c r="G7" s="57"/>
      <c r="H7" s="57"/>
      <c r="I7" s="57"/>
      <c r="J7" s="57"/>
      <c r="K7" s="57"/>
      <c r="L7" s="57"/>
      <c r="M7" s="57"/>
      <c r="N7" s="57"/>
      <c r="O7" s="57"/>
      <c r="P7" s="57"/>
      <c r="Q7" s="57"/>
      <c r="R7" s="62"/>
    </row>
    <row r="8" spans="2:18" ht="24.75" customHeight="1" x14ac:dyDescent="0.25">
      <c r="B8" s="61"/>
      <c r="D8" s="140" t="s">
        <v>4</v>
      </c>
      <c r="E8" s="140"/>
      <c r="F8" s="140"/>
      <c r="G8" s="140"/>
      <c r="H8" s="140"/>
      <c r="I8" s="140"/>
      <c r="J8" s="140"/>
      <c r="K8" s="140"/>
      <c r="L8" s="140"/>
      <c r="M8" s="140"/>
      <c r="N8" s="140"/>
      <c r="O8" s="140"/>
      <c r="P8" s="140"/>
      <c r="Q8" s="66"/>
      <c r="R8" s="62"/>
    </row>
    <row r="9" spans="2:18" ht="20.100000000000001" customHeight="1" x14ac:dyDescent="0.25">
      <c r="B9" s="61"/>
      <c r="C9" s="57"/>
      <c r="D9" s="57"/>
      <c r="E9" s="57"/>
      <c r="F9" s="57"/>
      <c r="G9" s="57"/>
      <c r="H9" s="57"/>
      <c r="I9" s="57"/>
      <c r="J9" s="57"/>
      <c r="K9" s="57"/>
      <c r="L9" s="57"/>
      <c r="M9" s="57"/>
      <c r="N9" s="57"/>
      <c r="O9" s="57"/>
      <c r="P9" s="57"/>
      <c r="Q9" s="57"/>
      <c r="R9" s="62"/>
    </row>
    <row r="10" spans="2:18" ht="20.100000000000001" customHeight="1" x14ac:dyDescent="0.25">
      <c r="B10" s="61"/>
      <c r="C10" s="57"/>
      <c r="D10" s="57"/>
      <c r="E10" s="57"/>
      <c r="F10" s="57"/>
      <c r="G10" s="57"/>
      <c r="H10" s="57"/>
      <c r="I10" s="57"/>
      <c r="J10" s="57"/>
      <c r="K10" s="57"/>
      <c r="L10" s="57"/>
      <c r="M10" s="57"/>
      <c r="N10" s="57"/>
      <c r="O10" s="57"/>
      <c r="P10" s="57"/>
      <c r="Q10" s="57"/>
      <c r="R10" s="62"/>
    </row>
    <row r="11" spans="2:18" ht="24.75" customHeight="1" x14ac:dyDescent="0.25">
      <c r="B11" s="61"/>
      <c r="D11" s="140" t="s">
        <v>71</v>
      </c>
      <c r="E11" s="140"/>
      <c r="F11" s="140"/>
      <c r="G11" s="140"/>
      <c r="H11" s="140"/>
      <c r="I11" s="140"/>
      <c r="J11" s="140"/>
      <c r="K11" s="140"/>
      <c r="L11" s="140"/>
      <c r="M11" s="140"/>
      <c r="N11" s="140"/>
      <c r="O11" s="140"/>
      <c r="P11" s="140"/>
      <c r="Q11" s="66"/>
      <c r="R11" s="62"/>
    </row>
    <row r="12" spans="2:18" ht="20.100000000000001" customHeight="1" x14ac:dyDescent="0.25">
      <c r="B12" s="61"/>
      <c r="C12" s="57"/>
      <c r="D12" s="57"/>
      <c r="E12" s="57"/>
      <c r="F12" s="57"/>
      <c r="G12" s="57"/>
      <c r="H12" s="57"/>
      <c r="I12" s="57"/>
      <c r="J12" s="57"/>
      <c r="K12" s="57"/>
      <c r="L12" s="57"/>
      <c r="M12" s="57"/>
      <c r="N12" s="57"/>
      <c r="O12" s="57"/>
      <c r="P12" s="57"/>
      <c r="Q12" s="57"/>
      <c r="R12" s="62"/>
    </row>
    <row r="13" spans="2:18" ht="20.100000000000001" customHeight="1" x14ac:dyDescent="0.25">
      <c r="B13" s="61"/>
      <c r="C13" s="57"/>
      <c r="D13" s="57"/>
      <c r="E13" s="57"/>
      <c r="F13" s="57"/>
      <c r="G13" s="57"/>
      <c r="H13" s="57"/>
      <c r="I13" s="57"/>
      <c r="J13" s="57"/>
      <c r="K13" s="57"/>
      <c r="L13" s="57"/>
      <c r="M13" s="57"/>
      <c r="N13" s="57"/>
      <c r="O13" s="57"/>
      <c r="P13" s="57"/>
      <c r="Q13" s="57"/>
      <c r="R13" s="62"/>
    </row>
    <row r="14" spans="2:18" ht="24.75" customHeight="1" x14ac:dyDescent="0.25">
      <c r="B14" s="61"/>
      <c r="D14" s="140" t="s">
        <v>72</v>
      </c>
      <c r="E14" s="140"/>
      <c r="F14" s="140"/>
      <c r="G14" s="140"/>
      <c r="H14" s="140"/>
      <c r="I14" s="140"/>
      <c r="J14" s="140"/>
      <c r="K14" s="140"/>
      <c r="L14" s="140"/>
      <c r="M14" s="140"/>
      <c r="N14" s="140"/>
      <c r="O14" s="140"/>
      <c r="P14" s="140"/>
      <c r="Q14" s="66"/>
      <c r="R14" s="62"/>
    </row>
    <row r="15" spans="2:18" ht="20.100000000000001" customHeight="1" x14ac:dyDescent="0.25">
      <c r="B15" s="61"/>
      <c r="C15" s="57"/>
      <c r="D15" s="57"/>
      <c r="E15" s="57"/>
      <c r="F15" s="57"/>
      <c r="G15" s="57"/>
      <c r="H15" s="57"/>
      <c r="I15" s="57"/>
      <c r="J15" s="57"/>
      <c r="K15" s="57"/>
      <c r="L15" s="57"/>
      <c r="M15" s="57"/>
      <c r="N15" s="57"/>
      <c r="O15" s="57"/>
      <c r="P15" s="57"/>
      <c r="Q15" s="57"/>
      <c r="R15" s="62"/>
    </row>
    <row r="16" spans="2:18" ht="18.75" customHeight="1" thickBot="1" x14ac:dyDescent="0.3">
      <c r="B16" s="63"/>
      <c r="C16" s="64"/>
      <c r="D16" s="64"/>
      <c r="E16" s="64"/>
      <c r="F16" s="64"/>
      <c r="G16" s="64"/>
      <c r="H16" s="64"/>
      <c r="I16" s="64"/>
      <c r="J16" s="64"/>
      <c r="K16" s="64"/>
      <c r="L16" s="64"/>
      <c r="M16" s="64"/>
      <c r="N16" s="64"/>
      <c r="O16" s="64"/>
      <c r="P16" s="64"/>
      <c r="Q16" s="64"/>
      <c r="R16" s="6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39" t="s">
        <v>64</v>
      </c>
      <c r="D3" s="139"/>
      <c r="E3" s="139"/>
      <c r="F3" s="139"/>
      <c r="G3" s="139"/>
      <c r="H3" s="139"/>
      <c r="I3" s="139"/>
      <c r="J3" s="139"/>
      <c r="K3" s="139"/>
      <c r="L3" s="139"/>
      <c r="M3" s="139"/>
      <c r="N3" s="139"/>
      <c r="O3" s="139"/>
      <c r="P3" s="139"/>
      <c r="Q3" s="139"/>
      <c r="R3" s="139"/>
      <c r="S3" s="139"/>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42" t="s">
        <v>4</v>
      </c>
      <c r="D5" s="142"/>
      <c r="E5" s="142"/>
      <c r="F5" s="142"/>
      <c r="G5" s="142"/>
      <c r="H5" s="142"/>
      <c r="I5" s="142"/>
      <c r="J5" s="142"/>
      <c r="K5" s="142"/>
      <c r="L5" s="142"/>
      <c r="M5" s="142"/>
      <c r="N5" s="142"/>
      <c r="O5" s="142"/>
      <c r="P5" s="142"/>
      <c r="Q5" s="142"/>
      <c r="R5" s="142"/>
      <c r="S5" s="142"/>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45" t="s">
        <v>78</v>
      </c>
      <c r="D7" s="145"/>
      <c r="E7" s="145"/>
      <c r="F7" s="145"/>
      <c r="G7" s="145"/>
      <c r="H7" s="145"/>
      <c r="I7" s="145"/>
      <c r="J7" s="145"/>
      <c r="K7" s="145"/>
      <c r="L7" s="145"/>
      <c r="M7" s="145"/>
      <c r="N7" s="145"/>
      <c r="O7" s="145"/>
      <c r="P7" s="145"/>
      <c r="Q7" s="145"/>
      <c r="R7" s="145"/>
      <c r="S7" s="145"/>
      <c r="T7" s="11"/>
    </row>
    <row r="8" spans="2:25" ht="15" customHeight="1" x14ac:dyDescent="0.25">
      <c r="B8" s="21"/>
      <c r="C8" s="145"/>
      <c r="D8" s="145"/>
      <c r="E8" s="145"/>
      <c r="F8" s="145"/>
      <c r="G8" s="145"/>
      <c r="H8" s="145"/>
      <c r="I8" s="145"/>
      <c r="J8" s="145"/>
      <c r="K8" s="145"/>
      <c r="L8" s="145"/>
      <c r="M8" s="145"/>
      <c r="N8" s="145"/>
      <c r="O8" s="145"/>
      <c r="P8" s="145"/>
      <c r="Q8" s="145"/>
      <c r="R8" s="145"/>
      <c r="S8" s="145"/>
      <c r="T8" s="11"/>
    </row>
    <row r="9" spans="2:25" ht="15" customHeight="1" x14ac:dyDescent="0.25">
      <c r="B9" s="21"/>
      <c r="C9" s="145"/>
      <c r="D9" s="145"/>
      <c r="E9" s="145"/>
      <c r="F9" s="145"/>
      <c r="G9" s="145"/>
      <c r="H9" s="145"/>
      <c r="I9" s="145"/>
      <c r="J9" s="145"/>
      <c r="K9" s="145"/>
      <c r="L9" s="145"/>
      <c r="M9" s="145"/>
      <c r="N9" s="145"/>
      <c r="O9" s="145"/>
      <c r="P9" s="145"/>
      <c r="Q9" s="145"/>
      <c r="R9" s="145"/>
      <c r="S9" s="145"/>
      <c r="T9" s="11"/>
    </row>
    <row r="10" spans="2:25" ht="15" customHeight="1" x14ac:dyDescent="0.25">
      <c r="B10" s="21"/>
      <c r="C10" s="145"/>
      <c r="D10" s="145"/>
      <c r="E10" s="145"/>
      <c r="F10" s="145"/>
      <c r="G10" s="145"/>
      <c r="H10" s="145"/>
      <c r="I10" s="145"/>
      <c r="J10" s="145"/>
      <c r="K10" s="145"/>
      <c r="L10" s="145"/>
      <c r="M10" s="145"/>
      <c r="N10" s="145"/>
      <c r="O10" s="145"/>
      <c r="P10" s="145"/>
      <c r="Q10" s="145"/>
      <c r="R10" s="145"/>
      <c r="S10" s="145"/>
      <c r="T10" s="11"/>
    </row>
    <row r="11" spans="2:25" ht="15" customHeight="1" x14ac:dyDescent="0.25">
      <c r="B11" s="21"/>
      <c r="C11" s="76"/>
      <c r="D11" s="7"/>
      <c r="E11" s="7"/>
      <c r="F11" s="7"/>
      <c r="G11" s="7"/>
      <c r="H11" s="7"/>
      <c r="I11" s="7"/>
      <c r="J11" s="7"/>
      <c r="L11" s="7"/>
      <c r="M11" s="8"/>
      <c r="N11" s="7"/>
      <c r="O11" s="7"/>
      <c r="P11" s="7"/>
      <c r="Q11" s="7"/>
      <c r="R11" s="7"/>
      <c r="S11" s="7"/>
      <c r="T11" s="11"/>
    </row>
    <row r="12" spans="2:25" ht="15" customHeight="1" x14ac:dyDescent="0.25">
      <c r="B12" s="21"/>
      <c r="C12" s="143" t="s">
        <v>79</v>
      </c>
      <c r="D12" s="144"/>
      <c r="E12" s="144"/>
      <c r="F12" s="144"/>
      <c r="G12" s="144"/>
      <c r="H12" s="144"/>
      <c r="I12" s="144"/>
      <c r="J12" s="144"/>
      <c r="K12" s="144"/>
      <c r="L12" s="144"/>
      <c r="M12" s="144"/>
      <c r="N12" s="144"/>
      <c r="O12" s="144"/>
      <c r="P12" s="144"/>
      <c r="Q12" s="144"/>
      <c r="R12" s="144"/>
      <c r="S12" s="144"/>
      <c r="T12" s="11"/>
    </row>
    <row r="13" spans="2:25" ht="15" customHeight="1" x14ac:dyDescent="0.25">
      <c r="B13" s="21"/>
      <c r="C13" s="144"/>
      <c r="D13" s="144"/>
      <c r="E13" s="144"/>
      <c r="F13" s="144"/>
      <c r="G13" s="144"/>
      <c r="H13" s="144"/>
      <c r="I13" s="144"/>
      <c r="J13" s="144"/>
      <c r="K13" s="144"/>
      <c r="L13" s="144"/>
      <c r="M13" s="144"/>
      <c r="N13" s="144"/>
      <c r="O13" s="144"/>
      <c r="P13" s="144"/>
      <c r="Q13" s="144"/>
      <c r="R13" s="144"/>
      <c r="S13" s="144"/>
      <c r="T13" s="11"/>
    </row>
    <row r="14" spans="2:25" ht="15" customHeight="1" x14ac:dyDescent="0.25">
      <c r="B14" s="21"/>
      <c r="C14" s="76"/>
      <c r="D14" s="7"/>
      <c r="E14" s="7"/>
      <c r="F14" s="7"/>
      <c r="G14" s="7"/>
      <c r="H14" s="7"/>
      <c r="I14" s="7"/>
      <c r="J14" s="7"/>
      <c r="L14" s="7"/>
      <c r="M14" s="8"/>
      <c r="N14" s="7"/>
      <c r="O14" s="7"/>
      <c r="P14" s="7"/>
      <c r="Q14" s="7"/>
      <c r="R14" s="7"/>
      <c r="S14" s="7"/>
      <c r="T14" s="11"/>
    </row>
    <row r="15" spans="2:25" ht="15" customHeight="1" x14ac:dyDescent="0.25">
      <c r="B15" s="21"/>
      <c r="C15" s="78" t="s">
        <v>73</v>
      </c>
      <c r="D15" s="7"/>
      <c r="E15" s="7"/>
      <c r="F15" s="7"/>
      <c r="G15" s="7"/>
      <c r="H15" s="7"/>
      <c r="I15" s="7"/>
      <c r="J15" s="7"/>
      <c r="L15" s="7"/>
      <c r="M15" s="8"/>
      <c r="N15" s="7"/>
      <c r="O15" s="7"/>
      <c r="P15" s="7"/>
      <c r="Q15" s="7"/>
      <c r="R15" s="7"/>
      <c r="S15" s="7"/>
      <c r="T15" s="11"/>
    </row>
    <row r="16" spans="2:25" ht="14.25" customHeight="1" x14ac:dyDescent="0.25">
      <c r="B16" s="21"/>
      <c r="C16" s="76"/>
      <c r="D16" s="7"/>
      <c r="E16" s="7"/>
      <c r="F16" s="7"/>
      <c r="G16" s="7"/>
      <c r="H16" s="7"/>
      <c r="I16" s="7"/>
      <c r="J16" s="7"/>
      <c r="L16" s="7"/>
      <c r="M16" s="8"/>
      <c r="N16" s="7"/>
      <c r="O16" s="7"/>
      <c r="P16" s="7"/>
      <c r="Q16" s="7"/>
      <c r="R16" s="7"/>
      <c r="S16" s="7"/>
      <c r="T16" s="11"/>
    </row>
    <row r="17" spans="2:20" ht="15" customHeight="1" x14ac:dyDescent="0.2">
      <c r="B17" s="21"/>
      <c r="C17" s="7" t="s">
        <v>21</v>
      </c>
      <c r="D17" s="83"/>
      <c r="E17" s="83"/>
      <c r="F17" s="83"/>
      <c r="G17" s="125"/>
      <c r="H17" s="125"/>
      <c r="I17" s="125"/>
      <c r="J17" s="125"/>
      <c r="K17" s="125"/>
      <c r="L17" s="125"/>
      <c r="M17" s="125"/>
      <c r="N17" s="125"/>
      <c r="O17" s="125"/>
      <c r="P17" s="125"/>
      <c r="Q17" s="125"/>
      <c r="R17" s="125"/>
      <c r="S17" s="125"/>
      <c r="T17" s="11"/>
    </row>
    <row r="18" spans="2:20" ht="15" customHeight="1" x14ac:dyDescent="0.2">
      <c r="B18" s="21"/>
      <c r="C18" s="83"/>
      <c r="D18" s="83"/>
      <c r="E18" s="83"/>
      <c r="F18" s="83"/>
      <c r="G18" s="125"/>
      <c r="H18" s="125"/>
      <c r="I18" s="125"/>
      <c r="J18" s="125"/>
      <c r="K18" s="125"/>
      <c r="L18" s="125"/>
      <c r="M18" s="125"/>
      <c r="N18" s="125"/>
      <c r="O18" s="125"/>
      <c r="P18" s="125"/>
      <c r="Q18" s="125"/>
      <c r="R18" s="125"/>
      <c r="S18" s="125"/>
      <c r="T18" s="11"/>
    </row>
    <row r="19" spans="2:20" ht="15" customHeight="1" x14ac:dyDescent="0.2">
      <c r="B19" s="21"/>
      <c r="C19" s="84" t="s">
        <v>9</v>
      </c>
      <c r="D19" s="76" t="s">
        <v>80</v>
      </c>
      <c r="E19" s="83"/>
      <c r="F19" s="83"/>
      <c r="G19" s="7"/>
      <c r="H19" s="7"/>
      <c r="I19" s="7"/>
      <c r="J19" s="7"/>
      <c r="L19" s="7"/>
      <c r="M19" s="8"/>
      <c r="N19" s="7"/>
      <c r="O19" s="7"/>
      <c r="P19" s="7"/>
      <c r="Q19" s="7"/>
      <c r="R19" s="7"/>
      <c r="S19" s="7"/>
      <c r="T19" s="11"/>
    </row>
    <row r="20" spans="2:20" ht="15" customHeight="1" x14ac:dyDescent="0.2">
      <c r="B20" s="21"/>
      <c r="C20" s="84" t="s">
        <v>9</v>
      </c>
      <c r="D20" s="7" t="s">
        <v>81</v>
      </c>
      <c r="E20" s="83"/>
      <c r="F20" s="83"/>
      <c r="G20" s="7"/>
      <c r="H20" s="7"/>
      <c r="I20" s="7"/>
      <c r="J20" s="7"/>
      <c r="L20" s="7"/>
      <c r="M20" s="8"/>
      <c r="N20" s="7"/>
      <c r="O20" s="7"/>
      <c r="P20" s="7"/>
      <c r="Q20" s="7"/>
      <c r="R20" s="7"/>
      <c r="S20" s="7"/>
      <c r="T20" s="11"/>
    </row>
    <row r="21" spans="2:20" ht="15" customHeight="1" x14ac:dyDescent="0.2">
      <c r="B21" s="21"/>
      <c r="C21" s="84" t="s">
        <v>9</v>
      </c>
      <c r="D21" s="7" t="s">
        <v>82</v>
      </c>
      <c r="E21" s="83"/>
      <c r="F21" s="83"/>
      <c r="G21" s="7"/>
      <c r="H21" s="7"/>
      <c r="I21" s="7"/>
      <c r="J21" s="7"/>
      <c r="L21" s="7"/>
      <c r="M21" s="8"/>
      <c r="N21" s="7"/>
      <c r="O21" s="7"/>
      <c r="P21" s="7"/>
      <c r="Q21" s="7"/>
      <c r="R21" s="7"/>
      <c r="S21" s="7"/>
      <c r="T21" s="11"/>
    </row>
    <row r="22" spans="2:20" ht="15" customHeight="1" x14ac:dyDescent="0.2">
      <c r="B22" s="21"/>
      <c r="C22" s="84" t="s">
        <v>9</v>
      </c>
      <c r="D22" s="7" t="s">
        <v>83</v>
      </c>
      <c r="E22" s="83"/>
      <c r="F22" s="83"/>
      <c r="G22" s="7"/>
      <c r="H22" s="7"/>
      <c r="I22" s="7"/>
      <c r="J22" s="7"/>
      <c r="L22" s="7"/>
      <c r="M22" s="8"/>
      <c r="N22" s="7"/>
      <c r="O22" s="7"/>
      <c r="P22" s="7"/>
      <c r="Q22" s="7"/>
      <c r="R22" s="7"/>
      <c r="S22" s="7"/>
      <c r="T22" s="11"/>
    </row>
    <row r="23" spans="2:20" ht="15" customHeight="1" x14ac:dyDescent="0.2">
      <c r="B23" s="21"/>
      <c r="C23" s="84" t="s">
        <v>9</v>
      </c>
      <c r="D23" s="7" t="s">
        <v>84</v>
      </c>
      <c r="E23" s="83"/>
      <c r="F23" s="83"/>
      <c r="G23" s="7"/>
      <c r="H23" s="7"/>
      <c r="I23" s="7"/>
      <c r="J23" s="7"/>
      <c r="L23" s="7"/>
      <c r="M23" s="8"/>
      <c r="N23" s="7"/>
      <c r="O23" s="7"/>
      <c r="P23" s="7"/>
      <c r="Q23" s="7"/>
      <c r="R23" s="7"/>
      <c r="S23" s="7"/>
      <c r="T23" s="11"/>
    </row>
    <row r="24" spans="2:20" ht="15" customHeight="1" x14ac:dyDescent="0.2">
      <c r="B24" s="21"/>
      <c r="C24" s="84" t="s">
        <v>9</v>
      </c>
      <c r="D24" s="3" t="s">
        <v>85</v>
      </c>
      <c r="E24" s="83"/>
      <c r="F24" s="83"/>
      <c r="G24" s="7"/>
      <c r="H24" s="7"/>
      <c r="I24" s="7"/>
      <c r="J24" s="7"/>
      <c r="L24" s="7"/>
      <c r="M24" s="8"/>
      <c r="N24" s="7"/>
      <c r="O24" s="7"/>
      <c r="P24" s="7"/>
      <c r="Q24" s="7"/>
      <c r="R24" s="7"/>
      <c r="S24" s="7"/>
      <c r="T24" s="11"/>
    </row>
    <row r="25" spans="2:20" ht="15" customHeight="1" x14ac:dyDescent="0.2">
      <c r="B25" s="21"/>
      <c r="C25" s="84" t="s">
        <v>9</v>
      </c>
      <c r="D25" s="77" t="s">
        <v>86</v>
      </c>
      <c r="E25" s="126"/>
      <c r="F25" s="126"/>
      <c r="G25" s="3"/>
      <c r="H25" s="7"/>
      <c r="I25" s="7"/>
      <c r="J25" s="7"/>
      <c r="L25" s="7"/>
      <c r="M25" s="8"/>
      <c r="N25" s="7"/>
      <c r="O25" s="7"/>
      <c r="P25" s="7"/>
      <c r="Q25" s="7"/>
      <c r="R25" s="7"/>
      <c r="S25" s="7"/>
      <c r="T25" s="11"/>
    </row>
    <row r="26" spans="2:20" ht="15" customHeight="1" x14ac:dyDescent="0.2">
      <c r="B26" s="21"/>
      <c r="C26" s="84"/>
      <c r="D26" s="7"/>
      <c r="E26" s="83"/>
      <c r="F26" s="83"/>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6" t="s">
        <v>10</v>
      </c>
      <c r="D31" s="56" t="s">
        <v>11</v>
      </c>
      <c r="E31" s="56" t="s">
        <v>12</v>
      </c>
      <c r="F31" s="7"/>
      <c r="G31" s="7"/>
      <c r="H31" s="7"/>
      <c r="I31" s="7"/>
      <c r="J31" s="7"/>
      <c r="L31" s="7"/>
      <c r="M31" s="8"/>
      <c r="N31" s="7"/>
      <c r="O31" s="7"/>
      <c r="P31" s="7"/>
      <c r="Q31" s="7"/>
      <c r="R31" s="7"/>
      <c r="S31" s="7"/>
      <c r="T31" s="11"/>
    </row>
    <row r="32" spans="2:20" ht="15" customHeight="1" x14ac:dyDescent="0.25">
      <c r="B32" s="21"/>
      <c r="C32" s="67" t="s">
        <v>13</v>
      </c>
      <c r="D32" s="68">
        <v>1</v>
      </c>
      <c r="E32" s="113"/>
      <c r="F32" s="7"/>
      <c r="G32" s="7"/>
      <c r="H32" s="7"/>
      <c r="I32" s="7"/>
      <c r="J32" s="7"/>
      <c r="L32" s="7"/>
      <c r="M32" s="8"/>
      <c r="N32" s="7"/>
      <c r="O32" s="7"/>
      <c r="P32" s="7"/>
      <c r="Q32" s="7"/>
      <c r="R32" s="7"/>
      <c r="S32" s="7"/>
      <c r="T32" s="11"/>
    </row>
    <row r="33" spans="2:20" ht="15" customHeight="1" x14ac:dyDescent="0.25">
      <c r="B33" s="21"/>
      <c r="C33" s="69" t="s">
        <v>14</v>
      </c>
      <c r="D33" s="70">
        <v>2</v>
      </c>
      <c r="E33" s="114"/>
      <c r="F33" s="7"/>
      <c r="G33" s="7"/>
      <c r="H33" s="7"/>
      <c r="I33" s="7"/>
      <c r="J33" s="7"/>
      <c r="L33" s="7"/>
      <c r="M33" s="8"/>
      <c r="N33" s="7"/>
      <c r="O33" s="7"/>
      <c r="P33" s="7"/>
      <c r="Q33" s="7"/>
      <c r="R33" s="7"/>
      <c r="S33" s="7"/>
      <c r="T33" s="11"/>
    </row>
    <row r="34" spans="2:20" ht="15" customHeight="1" x14ac:dyDescent="0.25">
      <c r="B34" s="21"/>
      <c r="C34" s="69" t="s">
        <v>15</v>
      </c>
      <c r="D34" s="70">
        <v>3</v>
      </c>
      <c r="E34" s="71"/>
      <c r="F34" s="7"/>
      <c r="G34" s="7"/>
      <c r="H34" s="7"/>
      <c r="I34" s="7"/>
      <c r="J34" s="7"/>
      <c r="L34" s="7"/>
      <c r="M34" s="8"/>
      <c r="N34" s="7"/>
      <c r="O34" s="7"/>
      <c r="P34" s="7"/>
      <c r="Q34" s="7"/>
      <c r="R34" s="7"/>
      <c r="S34" s="7"/>
      <c r="T34" s="11"/>
    </row>
    <row r="35" spans="2:20" ht="15" customHeight="1" x14ac:dyDescent="0.25">
      <c r="B35" s="21"/>
      <c r="C35" s="69" t="s">
        <v>16</v>
      </c>
      <c r="D35" s="70">
        <v>4</v>
      </c>
      <c r="E35" s="72"/>
      <c r="F35" s="7"/>
      <c r="G35" s="7"/>
      <c r="H35" s="7"/>
      <c r="I35" s="7"/>
      <c r="J35" s="7"/>
      <c r="L35" s="7"/>
      <c r="M35" s="8"/>
      <c r="N35" s="7"/>
      <c r="O35" s="7"/>
      <c r="P35" s="7"/>
      <c r="Q35" s="7"/>
      <c r="R35" s="7"/>
      <c r="S35" s="7"/>
      <c r="T35" s="11"/>
    </row>
    <row r="36" spans="2:20" ht="15" customHeight="1" x14ac:dyDescent="0.25">
      <c r="B36" s="21"/>
      <c r="C36" s="73" t="s">
        <v>17</v>
      </c>
      <c r="D36" s="74">
        <v>5</v>
      </c>
      <c r="E36" s="75"/>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43" t="s">
        <v>88</v>
      </c>
      <c r="D38" s="144"/>
      <c r="E38" s="144"/>
      <c r="F38" s="144"/>
      <c r="G38" s="144"/>
      <c r="H38" s="144"/>
      <c r="I38" s="144"/>
      <c r="J38" s="144"/>
      <c r="K38" s="144"/>
      <c r="L38" s="144"/>
      <c r="M38" s="144"/>
      <c r="N38" s="144"/>
      <c r="O38" s="144"/>
      <c r="P38" s="144"/>
      <c r="Q38" s="144"/>
      <c r="R38" s="144"/>
      <c r="S38" s="144"/>
      <c r="T38" s="11"/>
    </row>
    <row r="39" spans="2:20" ht="15" customHeight="1" x14ac:dyDescent="0.25">
      <c r="B39" s="21"/>
      <c r="C39" s="144"/>
      <c r="D39" s="144"/>
      <c r="E39" s="144"/>
      <c r="F39" s="144"/>
      <c r="G39" s="144"/>
      <c r="H39" s="144"/>
      <c r="I39" s="144"/>
      <c r="J39" s="144"/>
      <c r="K39" s="144"/>
      <c r="L39" s="144"/>
      <c r="M39" s="144"/>
      <c r="N39" s="144"/>
      <c r="O39" s="144"/>
      <c r="P39" s="144"/>
      <c r="Q39" s="144"/>
      <c r="R39" s="144"/>
      <c r="S39" s="144"/>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27"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47" t="s">
        <v>22</v>
      </c>
      <c r="D43" s="148"/>
      <c r="E43" s="148"/>
      <c r="F43" s="148"/>
      <c r="G43" s="148"/>
      <c r="H43" s="148"/>
      <c r="I43" s="148"/>
      <c r="J43" s="148"/>
      <c r="K43" s="148"/>
      <c r="L43" s="148"/>
      <c r="M43" s="148"/>
      <c r="N43" s="148"/>
      <c r="O43" s="148"/>
      <c r="P43" s="148"/>
      <c r="Q43" s="148"/>
      <c r="R43" s="148"/>
      <c r="S43" s="148"/>
      <c r="T43" s="11"/>
    </row>
    <row r="44" spans="2:20" ht="15" customHeight="1" x14ac:dyDescent="0.25">
      <c r="B44" s="21"/>
      <c r="C44" s="148"/>
      <c r="D44" s="148"/>
      <c r="E44" s="148"/>
      <c r="F44" s="148"/>
      <c r="G44" s="148"/>
      <c r="H44" s="148"/>
      <c r="I44" s="148"/>
      <c r="J44" s="148"/>
      <c r="K44" s="148"/>
      <c r="L44" s="148"/>
      <c r="M44" s="148"/>
      <c r="N44" s="148"/>
      <c r="O44" s="148"/>
      <c r="P44" s="148"/>
      <c r="Q44" s="148"/>
      <c r="R44" s="148"/>
      <c r="S44" s="148"/>
      <c r="T44" s="11"/>
    </row>
    <row r="45" spans="2:20" ht="15" customHeight="1" x14ac:dyDescent="0.25">
      <c r="B45" s="21"/>
      <c r="C45" s="148"/>
      <c r="D45" s="148"/>
      <c r="E45" s="148"/>
      <c r="F45" s="148"/>
      <c r="G45" s="148"/>
      <c r="H45" s="148"/>
      <c r="I45" s="148"/>
      <c r="J45" s="148"/>
      <c r="K45" s="148"/>
      <c r="L45" s="148"/>
      <c r="M45" s="148"/>
      <c r="N45" s="148"/>
      <c r="O45" s="148"/>
      <c r="P45" s="148"/>
      <c r="Q45" s="148"/>
      <c r="R45" s="148"/>
      <c r="S45" s="148"/>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43" t="s">
        <v>90</v>
      </c>
      <c r="D47" s="144"/>
      <c r="E47" s="144"/>
      <c r="F47" s="144"/>
      <c r="G47" s="144"/>
      <c r="H47" s="144"/>
      <c r="I47" s="144"/>
      <c r="J47" s="144"/>
      <c r="K47" s="144"/>
      <c r="L47" s="144"/>
      <c r="M47" s="144"/>
      <c r="N47" s="144"/>
      <c r="O47" s="144"/>
      <c r="P47" s="144"/>
      <c r="Q47" s="144"/>
      <c r="R47" s="144"/>
      <c r="S47" s="144"/>
      <c r="T47" s="11"/>
    </row>
    <row r="48" spans="2:20" ht="15" customHeight="1" x14ac:dyDescent="0.25">
      <c r="B48" s="21"/>
      <c r="C48" s="144"/>
      <c r="D48" s="144"/>
      <c r="E48" s="144"/>
      <c r="F48" s="144"/>
      <c r="G48" s="144"/>
      <c r="H48" s="144"/>
      <c r="I48" s="144"/>
      <c r="J48" s="144"/>
      <c r="K48" s="144"/>
      <c r="L48" s="144"/>
      <c r="M48" s="144"/>
      <c r="N48" s="144"/>
      <c r="O48" s="144"/>
      <c r="P48" s="144"/>
      <c r="Q48" s="144"/>
      <c r="R48" s="144"/>
      <c r="S48" s="144"/>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6"/>
      <c r="D52" s="7"/>
      <c r="E52" s="7"/>
      <c r="F52" s="7"/>
      <c r="G52" s="7"/>
      <c r="H52" s="7"/>
      <c r="I52" s="7"/>
      <c r="J52" s="7"/>
      <c r="L52" s="7"/>
      <c r="M52" s="8"/>
      <c r="N52" s="7"/>
      <c r="O52" s="7"/>
      <c r="P52" s="7"/>
      <c r="Q52" s="7"/>
      <c r="R52" s="7"/>
      <c r="S52" s="7"/>
      <c r="T52" s="11"/>
    </row>
    <row r="53" spans="2:20" ht="15" customHeight="1" x14ac:dyDescent="0.25">
      <c r="B53" s="21"/>
      <c r="C53" s="78" t="s">
        <v>24</v>
      </c>
      <c r="D53" s="7"/>
      <c r="E53" s="7"/>
      <c r="F53" s="7"/>
      <c r="G53" s="7"/>
      <c r="H53" s="7"/>
      <c r="I53" s="7"/>
      <c r="J53" s="7"/>
      <c r="L53" s="7"/>
      <c r="M53" s="8"/>
      <c r="N53" s="7"/>
      <c r="O53" s="7"/>
      <c r="P53" s="7"/>
      <c r="Q53" s="7"/>
      <c r="R53" s="7"/>
      <c r="S53" s="7"/>
      <c r="T53" s="11"/>
    </row>
    <row r="54" spans="2:20" ht="15" customHeight="1" x14ac:dyDescent="0.25">
      <c r="B54" s="21"/>
      <c r="C54" s="76"/>
      <c r="D54" s="7"/>
      <c r="E54" s="7"/>
      <c r="F54" s="7"/>
      <c r="G54" s="7"/>
      <c r="H54" s="7"/>
      <c r="I54" s="7"/>
      <c r="J54" s="7"/>
      <c r="L54" s="7"/>
      <c r="M54" s="8"/>
      <c r="N54" s="7"/>
      <c r="O54" s="7"/>
      <c r="P54" s="7"/>
      <c r="Q54" s="7"/>
      <c r="R54" s="7"/>
      <c r="S54" s="7"/>
      <c r="T54" s="11"/>
    </row>
    <row r="55" spans="2:20" ht="15" customHeight="1" x14ac:dyDescent="0.25">
      <c r="B55" s="21"/>
      <c r="C55" s="143" t="s">
        <v>74</v>
      </c>
      <c r="D55" s="144"/>
      <c r="E55" s="144"/>
      <c r="F55" s="144"/>
      <c r="G55" s="144"/>
      <c r="H55" s="144"/>
      <c r="I55" s="144"/>
      <c r="J55" s="144"/>
      <c r="K55" s="144"/>
      <c r="L55" s="144"/>
      <c r="M55" s="144"/>
      <c r="N55" s="144"/>
      <c r="O55" s="144"/>
      <c r="P55" s="144"/>
      <c r="Q55" s="144"/>
      <c r="R55" s="144"/>
      <c r="S55" s="144"/>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43" t="s">
        <v>91</v>
      </c>
      <c r="D57" s="144"/>
      <c r="E57" s="144"/>
      <c r="F57" s="144"/>
      <c r="G57" s="144"/>
      <c r="H57" s="144"/>
      <c r="I57" s="144"/>
      <c r="J57" s="144"/>
      <c r="K57" s="144"/>
      <c r="L57" s="144"/>
      <c r="M57" s="144"/>
      <c r="N57" s="144"/>
      <c r="O57" s="144"/>
      <c r="P57" s="144"/>
      <c r="Q57" s="144"/>
      <c r="R57" s="144"/>
      <c r="S57" s="144"/>
      <c r="T57" s="11"/>
    </row>
    <row r="58" spans="2:20" ht="15" customHeight="1" x14ac:dyDescent="0.25">
      <c r="B58" s="21"/>
      <c r="C58" s="144"/>
      <c r="D58" s="144"/>
      <c r="E58" s="144"/>
      <c r="F58" s="144"/>
      <c r="G58" s="144"/>
      <c r="H58" s="144"/>
      <c r="I58" s="144"/>
      <c r="J58" s="144"/>
      <c r="K58" s="144"/>
      <c r="L58" s="144"/>
      <c r="M58" s="144"/>
      <c r="N58" s="144"/>
      <c r="O58" s="144"/>
      <c r="P58" s="144"/>
      <c r="Q58" s="144"/>
      <c r="R58" s="144"/>
      <c r="S58" s="144"/>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43" t="s">
        <v>93</v>
      </c>
      <c r="D62" s="144"/>
      <c r="E62" s="144"/>
      <c r="F62" s="144"/>
      <c r="G62" s="144"/>
      <c r="H62" s="144"/>
      <c r="I62" s="144"/>
      <c r="J62" s="144"/>
      <c r="K62" s="144"/>
      <c r="L62" s="144"/>
      <c r="M62" s="144"/>
      <c r="N62" s="144"/>
      <c r="O62" s="144"/>
      <c r="P62" s="144"/>
      <c r="Q62" s="144"/>
      <c r="R62" s="144"/>
      <c r="S62" s="144"/>
      <c r="T62" s="11"/>
    </row>
    <row r="63" spans="2:20" ht="15" customHeight="1" x14ac:dyDescent="0.25">
      <c r="B63" s="21"/>
      <c r="C63" s="144"/>
      <c r="D63" s="144"/>
      <c r="E63" s="144"/>
      <c r="F63" s="144"/>
      <c r="G63" s="144"/>
      <c r="H63" s="144"/>
      <c r="I63" s="144"/>
      <c r="J63" s="144"/>
      <c r="K63" s="144"/>
      <c r="L63" s="144"/>
      <c r="M63" s="144"/>
      <c r="N63" s="144"/>
      <c r="O63" s="144"/>
      <c r="P63" s="144"/>
      <c r="Q63" s="144"/>
      <c r="R63" s="144"/>
      <c r="S63" s="144"/>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43" t="s">
        <v>94</v>
      </c>
      <c r="D65" s="144"/>
      <c r="E65" s="144"/>
      <c r="F65" s="144"/>
      <c r="G65" s="144"/>
      <c r="H65" s="144"/>
      <c r="I65" s="144"/>
      <c r="J65" s="144"/>
      <c r="K65" s="144"/>
      <c r="L65" s="144"/>
      <c r="M65" s="144"/>
      <c r="N65" s="144"/>
      <c r="O65" s="144"/>
      <c r="P65" s="144"/>
      <c r="Q65" s="144"/>
      <c r="R65" s="144"/>
      <c r="S65" s="144"/>
      <c r="T65" s="11"/>
    </row>
    <row r="66" spans="2:20" ht="15" customHeight="1" x14ac:dyDescent="0.25">
      <c r="B66" s="21"/>
      <c r="C66" s="144"/>
      <c r="D66" s="144"/>
      <c r="E66" s="144"/>
      <c r="F66" s="144"/>
      <c r="G66" s="144"/>
      <c r="H66" s="144"/>
      <c r="I66" s="144"/>
      <c r="J66" s="144"/>
      <c r="K66" s="144"/>
      <c r="L66" s="144"/>
      <c r="M66" s="144"/>
      <c r="N66" s="144"/>
      <c r="O66" s="144"/>
      <c r="P66" s="144"/>
      <c r="Q66" s="144"/>
      <c r="R66" s="144"/>
      <c r="S66" s="144"/>
      <c r="T66" s="11"/>
    </row>
    <row r="67" spans="2:20" ht="15" customHeight="1" x14ac:dyDescent="0.25">
      <c r="B67" s="21"/>
      <c r="C67" s="128"/>
      <c r="D67" s="128"/>
      <c r="E67" s="128"/>
      <c r="F67" s="128"/>
      <c r="G67" s="128"/>
      <c r="H67" s="128"/>
      <c r="I67" s="128"/>
      <c r="J67" s="128"/>
      <c r="K67" s="128"/>
      <c r="L67" s="128"/>
      <c r="M67" s="128"/>
      <c r="N67" s="128"/>
      <c r="O67" s="128"/>
      <c r="P67" s="128"/>
      <c r="Q67" s="128"/>
      <c r="R67" s="128"/>
      <c r="S67" s="128"/>
      <c r="T67" s="11"/>
    </row>
    <row r="68" spans="2:20" ht="15" customHeight="1" x14ac:dyDescent="0.25">
      <c r="B68" s="21"/>
      <c r="C68" s="76"/>
      <c r="D68" s="7"/>
      <c r="E68" s="7"/>
      <c r="F68" s="7"/>
      <c r="G68" s="7"/>
      <c r="H68" s="7"/>
      <c r="I68" s="7"/>
      <c r="J68" s="7"/>
      <c r="L68" s="7"/>
      <c r="M68" s="8"/>
      <c r="N68" s="7"/>
      <c r="O68" s="7"/>
      <c r="P68" s="7"/>
      <c r="Q68" s="7"/>
      <c r="R68" s="7"/>
      <c r="S68" s="7"/>
      <c r="T68" s="11"/>
    </row>
    <row r="69" spans="2:20" ht="15" customHeight="1" x14ac:dyDescent="0.25">
      <c r="B69" s="21"/>
      <c r="C69" s="78" t="s">
        <v>75</v>
      </c>
      <c r="D69" s="7"/>
      <c r="E69" s="7"/>
      <c r="F69" s="7"/>
      <c r="G69" s="7"/>
      <c r="H69" s="7"/>
      <c r="I69" s="7"/>
      <c r="J69" s="7"/>
      <c r="L69" s="7"/>
      <c r="M69" s="8"/>
      <c r="N69" s="7"/>
      <c r="O69" s="7"/>
      <c r="P69" s="7"/>
      <c r="Q69" s="7"/>
      <c r="R69" s="7"/>
      <c r="S69" s="7"/>
      <c r="T69" s="11"/>
    </row>
    <row r="70" spans="2:20" ht="15.75" customHeight="1" x14ac:dyDescent="0.25">
      <c r="B70" s="21"/>
      <c r="C70" s="76"/>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4" t="s">
        <v>9</v>
      </c>
      <c r="D77" s="7" t="s">
        <v>95</v>
      </c>
      <c r="E77" s="7"/>
      <c r="F77" s="7"/>
      <c r="G77" s="7"/>
      <c r="H77" s="7"/>
      <c r="I77" s="7"/>
      <c r="J77" s="7"/>
      <c r="L77" s="7"/>
      <c r="M77" s="8"/>
      <c r="N77" s="7"/>
      <c r="O77" s="7"/>
      <c r="P77" s="7"/>
      <c r="Q77" s="7"/>
      <c r="R77" s="7"/>
      <c r="S77" s="7"/>
      <c r="T77" s="11"/>
    </row>
    <row r="78" spans="2:20" ht="15" customHeight="1" x14ac:dyDescent="0.2">
      <c r="B78" s="21"/>
      <c r="C78" s="84" t="s">
        <v>9</v>
      </c>
      <c r="D78" s="7" t="s">
        <v>29</v>
      </c>
      <c r="E78" s="7"/>
      <c r="F78" s="7"/>
      <c r="G78" s="7"/>
      <c r="H78" s="7"/>
      <c r="I78" s="7"/>
      <c r="J78" s="7"/>
      <c r="L78" s="7"/>
      <c r="M78" s="8"/>
      <c r="N78" s="7"/>
      <c r="O78" s="7"/>
      <c r="P78" s="7"/>
      <c r="Q78" s="7"/>
      <c r="R78" s="7"/>
      <c r="S78" s="7"/>
      <c r="T78" s="11"/>
    </row>
    <row r="79" spans="2:20" ht="15" customHeight="1" x14ac:dyDescent="0.2">
      <c r="B79" s="21"/>
      <c r="C79" s="84" t="s">
        <v>9</v>
      </c>
      <c r="D79" s="7" t="s">
        <v>96</v>
      </c>
      <c r="E79" s="7"/>
      <c r="F79" s="7"/>
      <c r="G79" s="7"/>
      <c r="H79" s="7"/>
      <c r="I79" s="7"/>
      <c r="J79" s="7"/>
      <c r="L79" s="7"/>
      <c r="M79" s="8"/>
      <c r="N79" s="7"/>
      <c r="O79" s="7"/>
      <c r="P79" s="7"/>
      <c r="Q79" s="7"/>
      <c r="R79" s="7"/>
      <c r="S79" s="7"/>
      <c r="T79" s="11"/>
    </row>
    <row r="80" spans="2:20" ht="15" customHeight="1" x14ac:dyDescent="0.2">
      <c r="B80" s="21"/>
      <c r="C80" s="84" t="s">
        <v>9</v>
      </c>
      <c r="D80" s="7" t="s">
        <v>76</v>
      </c>
      <c r="E80" s="7"/>
      <c r="F80" s="7"/>
      <c r="G80" s="7"/>
      <c r="H80" s="7"/>
      <c r="I80" s="7"/>
      <c r="J80" s="7"/>
      <c r="L80" s="7"/>
      <c r="M80" s="8"/>
      <c r="N80" s="7"/>
      <c r="O80" s="7"/>
      <c r="P80" s="7"/>
      <c r="Q80" s="7"/>
      <c r="R80" s="7"/>
      <c r="S80" s="7"/>
      <c r="T80" s="11"/>
    </row>
    <row r="81" spans="2:20" ht="15" customHeight="1" x14ac:dyDescent="0.25">
      <c r="B81" s="21"/>
      <c r="C81" s="76"/>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4" t="s">
        <v>9</v>
      </c>
      <c r="D84" s="7" t="s">
        <v>97</v>
      </c>
      <c r="E84" s="7"/>
      <c r="F84" s="7"/>
      <c r="G84" s="7"/>
      <c r="H84" s="7"/>
      <c r="I84" s="7"/>
      <c r="J84" s="7"/>
      <c r="L84" s="7"/>
      <c r="M84" s="8"/>
      <c r="N84" s="7"/>
      <c r="O84" s="7"/>
      <c r="P84" s="7"/>
      <c r="Q84" s="7"/>
      <c r="R84" s="7"/>
      <c r="S84" s="7"/>
      <c r="T84" s="11"/>
    </row>
    <row r="85" spans="2:20" ht="15" customHeight="1" x14ac:dyDescent="0.2">
      <c r="B85" s="21"/>
      <c r="C85" s="84" t="s">
        <v>9</v>
      </c>
      <c r="D85" s="7" t="s">
        <v>98</v>
      </c>
      <c r="E85" s="7"/>
      <c r="F85" s="7"/>
      <c r="G85" s="7"/>
      <c r="H85" s="7"/>
      <c r="I85" s="7"/>
      <c r="J85" s="7"/>
      <c r="L85" s="7"/>
      <c r="M85" s="8"/>
      <c r="N85" s="7"/>
      <c r="O85" s="7"/>
      <c r="P85" s="7"/>
      <c r="Q85" s="7"/>
      <c r="R85" s="7"/>
      <c r="S85" s="7"/>
      <c r="T85" s="11"/>
    </row>
    <row r="86" spans="2:20" ht="15" customHeight="1" x14ac:dyDescent="0.2">
      <c r="B86" s="21"/>
      <c r="C86" s="84"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43" t="s">
        <v>32</v>
      </c>
      <c r="D88" s="146"/>
      <c r="E88" s="146"/>
      <c r="F88" s="146"/>
      <c r="G88" s="146"/>
      <c r="H88" s="146"/>
      <c r="I88" s="146"/>
      <c r="J88" s="146"/>
      <c r="K88" s="146"/>
      <c r="L88" s="146"/>
      <c r="M88" s="146"/>
      <c r="N88" s="146"/>
      <c r="O88" s="146"/>
      <c r="P88" s="146"/>
      <c r="Q88" s="146"/>
      <c r="R88" s="146"/>
      <c r="S88" s="146"/>
      <c r="T88" s="11"/>
    </row>
    <row r="89" spans="2:20" ht="15" customHeight="1" x14ac:dyDescent="0.25">
      <c r="B89" s="21"/>
      <c r="C89" s="146"/>
      <c r="D89" s="146"/>
      <c r="E89" s="146"/>
      <c r="F89" s="146"/>
      <c r="G89" s="146"/>
      <c r="H89" s="146"/>
      <c r="I89" s="146"/>
      <c r="J89" s="146"/>
      <c r="K89" s="146"/>
      <c r="L89" s="146"/>
      <c r="M89" s="146"/>
      <c r="N89" s="146"/>
      <c r="O89" s="146"/>
      <c r="P89" s="146"/>
      <c r="Q89" s="146"/>
      <c r="R89" s="146"/>
      <c r="S89" s="146"/>
      <c r="T89" s="11"/>
    </row>
    <row r="90" spans="2:20" ht="15" customHeight="1" x14ac:dyDescent="0.2">
      <c r="B90" s="21"/>
      <c r="C90" s="84"/>
      <c r="D90" s="7"/>
      <c r="E90" s="7"/>
      <c r="F90" s="7"/>
      <c r="G90" s="7"/>
      <c r="H90" s="7"/>
      <c r="I90" s="7"/>
      <c r="J90" s="7"/>
      <c r="L90" s="7"/>
      <c r="M90" s="8"/>
      <c r="N90" s="7"/>
      <c r="O90" s="7"/>
      <c r="P90" s="7"/>
      <c r="Q90" s="7"/>
      <c r="R90" s="7"/>
      <c r="S90" s="7"/>
      <c r="T90" s="11"/>
    </row>
    <row r="91" spans="2:20" ht="15" customHeight="1" x14ac:dyDescent="0.2">
      <c r="B91" s="21"/>
      <c r="C91" s="84"/>
      <c r="D91" s="7"/>
      <c r="E91" s="7"/>
      <c r="F91" s="7"/>
      <c r="G91" s="7"/>
      <c r="H91" s="7"/>
      <c r="I91" s="7"/>
      <c r="J91" s="7"/>
      <c r="L91" s="7"/>
      <c r="M91" s="8"/>
      <c r="N91" s="7"/>
      <c r="O91" s="7"/>
      <c r="P91" s="7"/>
      <c r="Q91" s="7"/>
      <c r="R91" s="7"/>
      <c r="S91" s="7"/>
      <c r="T91" s="11"/>
    </row>
    <row r="92" spans="2:20" ht="15" customHeight="1" x14ac:dyDescent="0.25">
      <c r="B92" s="21"/>
      <c r="C92" s="40"/>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41" t="s">
        <v>26</v>
      </c>
      <c r="L101" s="141"/>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showZeros="0" zoomScale="90" zoomScaleNormal="90" workbookViewId="0"/>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60" t="s">
        <v>64</v>
      </c>
      <c r="D3" s="161"/>
      <c r="E3" s="161"/>
      <c r="F3" s="161"/>
      <c r="G3" s="161"/>
      <c r="H3" s="162"/>
      <c r="I3" s="162"/>
      <c r="J3" s="22"/>
      <c r="K3" s="5"/>
      <c r="L3" s="5"/>
      <c r="M3" s="5"/>
      <c r="N3" s="5"/>
    </row>
    <row r="4" spans="2:14" ht="6" customHeight="1" thickBot="1" x14ac:dyDescent="0.3">
      <c r="B4" s="21"/>
      <c r="C4" s="16"/>
      <c r="D4" s="7"/>
      <c r="E4" s="7"/>
      <c r="F4" s="7"/>
      <c r="G4" s="7"/>
      <c r="H4" s="7"/>
      <c r="I4" s="7"/>
      <c r="J4" s="11"/>
    </row>
    <row r="5" spans="2:14" ht="27.75" customHeight="1" x14ac:dyDescent="0.25">
      <c r="B5" s="21"/>
      <c r="C5" s="167" t="s">
        <v>3</v>
      </c>
      <c r="D5" s="168"/>
      <c r="E5" s="168"/>
      <c r="F5" s="168"/>
      <c r="G5" s="171" t="s">
        <v>19</v>
      </c>
      <c r="H5" s="172"/>
      <c r="I5" s="173"/>
      <c r="J5" s="11"/>
    </row>
    <row r="6" spans="2:14" ht="28.5" customHeight="1" thickBot="1" x14ac:dyDescent="0.3">
      <c r="B6" s="21"/>
      <c r="C6" s="169"/>
      <c r="D6" s="170"/>
      <c r="E6" s="170"/>
      <c r="F6" s="170"/>
      <c r="G6" s="174">
        <f>IF(SUM(H10:H19)=0,"",AVERAGE(H10:H19))</f>
        <v>98</v>
      </c>
      <c r="H6" s="175"/>
      <c r="I6" s="176"/>
      <c r="J6" s="11"/>
    </row>
    <row r="7" spans="2:14" ht="9.75" customHeight="1" thickBot="1" x14ac:dyDescent="0.3">
      <c r="B7" s="21"/>
      <c r="C7" s="16"/>
      <c r="D7" s="7"/>
      <c r="E7" s="7"/>
      <c r="F7" s="7"/>
      <c r="G7" s="7"/>
      <c r="H7" s="7"/>
      <c r="I7" s="7"/>
      <c r="J7" s="11"/>
    </row>
    <row r="8" spans="2:14" ht="26.1" customHeight="1" x14ac:dyDescent="0.25">
      <c r="B8" s="21"/>
      <c r="C8" s="177" t="s">
        <v>62</v>
      </c>
      <c r="D8" s="149" t="s">
        <v>18</v>
      </c>
      <c r="E8" s="158" t="s">
        <v>34</v>
      </c>
      <c r="F8" s="149" t="s">
        <v>18</v>
      </c>
      <c r="G8" s="149" t="s">
        <v>1</v>
      </c>
      <c r="H8" s="149" t="s">
        <v>5</v>
      </c>
      <c r="I8" s="165" t="s">
        <v>6</v>
      </c>
      <c r="J8" s="11"/>
      <c r="K8" s="6"/>
    </row>
    <row r="9" spans="2:14" ht="42.95" customHeight="1" thickBot="1" x14ac:dyDescent="0.3">
      <c r="B9" s="21"/>
      <c r="C9" s="178"/>
      <c r="D9" s="150"/>
      <c r="E9" s="159"/>
      <c r="F9" s="150"/>
      <c r="G9" s="150"/>
      <c r="H9" s="150"/>
      <c r="I9" s="166"/>
      <c r="J9" s="11"/>
      <c r="K9" s="6"/>
    </row>
    <row r="10" spans="2:14" ht="78" customHeight="1" x14ac:dyDescent="0.25">
      <c r="B10" s="21"/>
      <c r="C10" s="151" t="s">
        <v>42</v>
      </c>
      <c r="D10" s="153">
        <f>IF(SUM(H10:H15)=0,"",AVERAGE(H10:H15))</f>
        <v>96.666666666666671</v>
      </c>
      <c r="E10" s="163" t="s">
        <v>36</v>
      </c>
      <c r="F10" s="164">
        <f>IF(SUM(H10:H11)=0,"",AVERAGE(H10:H11))</f>
        <v>100</v>
      </c>
      <c r="G10" s="131" t="s">
        <v>61</v>
      </c>
      <c r="H10" s="132">
        <v>100</v>
      </c>
      <c r="I10" s="136" t="s">
        <v>105</v>
      </c>
      <c r="J10" s="11"/>
      <c r="K10" s="6"/>
      <c r="L10" s="81" t="s">
        <v>26</v>
      </c>
    </row>
    <row r="11" spans="2:14" ht="78" customHeight="1" x14ac:dyDescent="0.25">
      <c r="B11" s="21"/>
      <c r="C11" s="152"/>
      <c r="D11" s="154"/>
      <c r="E11" s="156"/>
      <c r="F11" s="157"/>
      <c r="G11" s="99" t="s">
        <v>44</v>
      </c>
      <c r="H11" s="100">
        <v>100</v>
      </c>
      <c r="I11" s="136" t="s">
        <v>104</v>
      </c>
      <c r="J11" s="11"/>
      <c r="K11" s="6"/>
    </row>
    <row r="12" spans="2:14" ht="138.75" customHeight="1" x14ac:dyDescent="0.25">
      <c r="B12" s="21"/>
      <c r="C12" s="152"/>
      <c r="D12" s="154"/>
      <c r="E12" s="156" t="s">
        <v>37</v>
      </c>
      <c r="F12" s="157">
        <f>IF(SUM(H12:H13)=0,"",AVERAGE(H12:H13))</f>
        <v>90</v>
      </c>
      <c r="G12" s="97" t="s">
        <v>51</v>
      </c>
      <c r="H12" s="98">
        <v>80</v>
      </c>
      <c r="I12" s="136" t="s">
        <v>103</v>
      </c>
      <c r="J12" s="11"/>
      <c r="L12" s="105" t="s">
        <v>63</v>
      </c>
    </row>
    <row r="13" spans="2:14" ht="109.5" customHeight="1" x14ac:dyDescent="0.25">
      <c r="B13" s="21"/>
      <c r="C13" s="152"/>
      <c r="D13" s="154"/>
      <c r="E13" s="156"/>
      <c r="F13" s="157"/>
      <c r="G13" s="99" t="s">
        <v>52</v>
      </c>
      <c r="H13" s="100">
        <v>100</v>
      </c>
      <c r="I13" s="136" t="s">
        <v>102</v>
      </c>
      <c r="J13" s="11"/>
    </row>
    <row r="14" spans="2:14" ht="54.95" customHeight="1" x14ac:dyDescent="0.25">
      <c r="B14" s="21"/>
      <c r="C14" s="152"/>
      <c r="D14" s="154"/>
      <c r="E14" s="129" t="s">
        <v>38</v>
      </c>
      <c r="F14" s="130">
        <f>IF(SUM(H14:H14)=0,"",AVERAGE(H14:H14))</f>
        <v>100</v>
      </c>
      <c r="G14" s="94" t="s">
        <v>45</v>
      </c>
      <c r="H14" s="95">
        <v>100</v>
      </c>
      <c r="I14" s="136" t="s">
        <v>106</v>
      </c>
      <c r="J14" s="11"/>
    </row>
    <row r="15" spans="2:14" ht="114.75" customHeight="1" x14ac:dyDescent="0.25">
      <c r="B15" s="21"/>
      <c r="C15" s="152"/>
      <c r="D15" s="154"/>
      <c r="E15" s="129" t="s">
        <v>39</v>
      </c>
      <c r="F15" s="130">
        <f>IF(SUM(H15:H15)=0,"",AVERAGE(H15:H15))</f>
        <v>100</v>
      </c>
      <c r="G15" s="94" t="s">
        <v>46</v>
      </c>
      <c r="H15" s="95">
        <v>100</v>
      </c>
      <c r="I15" s="136" t="s">
        <v>109</v>
      </c>
      <c r="J15" s="11"/>
    </row>
    <row r="16" spans="2:14" ht="75.75" customHeight="1" x14ac:dyDescent="0.25">
      <c r="B16" s="21"/>
      <c r="C16" s="152"/>
      <c r="D16" s="155"/>
      <c r="E16" s="129" t="s">
        <v>40</v>
      </c>
      <c r="F16" s="130">
        <f>IF(SUM(H16:H16)=0,"",AVERAGE(H16:H16))</f>
        <v>100</v>
      </c>
      <c r="G16" s="94" t="s">
        <v>47</v>
      </c>
      <c r="H16" s="95">
        <v>100</v>
      </c>
      <c r="I16" s="96"/>
      <c r="J16" s="11"/>
    </row>
    <row r="17" spans="2:10" ht="54.95" customHeight="1" x14ac:dyDescent="0.25">
      <c r="B17" s="21"/>
      <c r="C17" s="152"/>
      <c r="D17" s="155"/>
      <c r="E17" s="156" t="s">
        <v>41</v>
      </c>
      <c r="F17" s="157">
        <f>IF(SUM(H17:H19)=0,"",AVERAGE(H17:H19))</f>
        <v>100</v>
      </c>
      <c r="G17" s="92" t="s">
        <v>48</v>
      </c>
      <c r="H17" s="101">
        <v>100</v>
      </c>
      <c r="I17" s="136" t="s">
        <v>101</v>
      </c>
      <c r="J17" s="11"/>
    </row>
    <row r="18" spans="2:10" ht="74.25" customHeight="1" x14ac:dyDescent="0.25">
      <c r="B18" s="21"/>
      <c r="C18" s="152"/>
      <c r="D18" s="155"/>
      <c r="E18" s="156"/>
      <c r="F18" s="157"/>
      <c r="G18" s="102" t="s">
        <v>49</v>
      </c>
      <c r="H18" s="103">
        <v>100</v>
      </c>
      <c r="I18" s="136" t="s">
        <v>110</v>
      </c>
      <c r="J18" s="11"/>
    </row>
    <row r="19" spans="2:10" ht="63" customHeight="1" x14ac:dyDescent="0.25">
      <c r="B19" s="21"/>
      <c r="C19" s="152"/>
      <c r="D19" s="155"/>
      <c r="E19" s="156"/>
      <c r="F19" s="157"/>
      <c r="G19" s="93" t="s">
        <v>50</v>
      </c>
      <c r="H19" s="104">
        <v>100</v>
      </c>
      <c r="I19" s="136" t="s">
        <v>111</v>
      </c>
      <c r="J19" s="11"/>
    </row>
    <row r="20" spans="2:10" ht="16.5" customHeight="1" thickBot="1" x14ac:dyDescent="0.3">
      <c r="B20" s="23"/>
      <c r="C20" s="12"/>
      <c r="D20" s="12"/>
      <c r="E20" s="12"/>
      <c r="F20" s="12"/>
      <c r="G20" s="12"/>
      <c r="H20" s="12"/>
      <c r="I20" s="12"/>
      <c r="J20" s="15"/>
    </row>
    <row r="21" spans="2:10" x14ac:dyDescent="0.25"/>
    <row r="22" spans="2:10" hidden="1" x14ac:dyDescent="0.25">
      <c r="F22" s="39"/>
    </row>
    <row r="23" spans="2:10" hidden="1" x14ac:dyDescent="0.25"/>
    <row r="24" spans="2:10" hidden="1" x14ac:dyDescent="0.25"/>
    <row r="25" spans="2:10" hidden="1" x14ac:dyDescent="0.25"/>
    <row r="26" spans="2:10" hidden="1" x14ac:dyDescent="0.25"/>
    <row r="27" spans="2:10" hidden="1" x14ac:dyDescent="0.25"/>
    <row r="28" spans="2:10" hidden="1" x14ac:dyDescent="0.25"/>
    <row r="29" spans="2:10" hidden="1" x14ac:dyDescent="0.25"/>
    <row r="30" spans="2:10" hidden="1" x14ac:dyDescent="0.25">
      <c r="D30" s="39"/>
    </row>
    <row r="31" spans="2:10" hidden="1" x14ac:dyDescent="0.25"/>
    <row r="32" spans="2: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sheetData>
  <sheetProtection password="D9CF" sheet="1" objects="1" scenarios="1"/>
  <protectedRanges>
    <protectedRange sqref="H10:I19" name="Simulado"/>
    <protectedRange sqref="F17:F19 F14:F16 F12:F13 F10:F11" name="Actual"/>
  </protectedRanges>
  <mergeCells count="20">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 ref="D10:D19"/>
    <mergeCell ref="E17:E19"/>
    <mergeCell ref="F17:F19"/>
    <mergeCell ref="E8:E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19">
      <formula1>0</formula1>
      <formula2>100</formula2>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NO DEBE DILIGENCIAR ESTA CELDA" sqref="G6:I6">
      <formula1>1999999</formula1>
      <formula2>20000000</formula2>
    </dataValidation>
    <dataValidation type="whole" allowBlank="1" showInputMessage="1" showErrorMessage="1" error="ERROR. NO DEBE DILIGENCIAR ESTA CELDA" sqref="D10:D19">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B7" zoomScale="90" zoomScaleNormal="90" workbookViewId="0">
      <selection activeCell="G35" sqref="G35"/>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0.28515625" style="44" customWidth="1"/>
    <col min="23" max="16384" width="11.42578125" style="44" hidden="1"/>
  </cols>
  <sheetData>
    <row r="1" spans="2:21" ht="7.5" customHeight="1"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160" t="s">
        <v>43</v>
      </c>
      <c r="D3" s="161"/>
      <c r="E3" s="161"/>
      <c r="F3" s="161"/>
      <c r="G3" s="161"/>
      <c r="H3" s="161"/>
      <c r="I3" s="161"/>
      <c r="J3" s="161"/>
      <c r="K3" s="161"/>
      <c r="L3" s="161"/>
      <c r="M3" s="161"/>
      <c r="N3" s="161"/>
      <c r="O3" s="161"/>
      <c r="P3" s="161"/>
      <c r="Q3" s="161"/>
      <c r="R3" s="161"/>
      <c r="S3" s="161"/>
      <c r="T3" s="161"/>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33" t="s">
        <v>33</v>
      </c>
      <c r="D6" s="85"/>
      <c r="E6" s="86"/>
      <c r="F6" s="86"/>
      <c r="G6" s="86"/>
      <c r="H6" s="86"/>
      <c r="I6" s="85"/>
      <c r="J6" s="85"/>
      <c r="K6" s="85"/>
      <c r="L6" s="86"/>
      <c r="M6" s="86"/>
      <c r="N6" s="86"/>
      <c r="O6" s="86"/>
      <c r="P6" s="86"/>
      <c r="Q6" s="86"/>
      <c r="R6" s="86"/>
      <c r="S6" s="86"/>
      <c r="T6" s="86"/>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8</v>
      </c>
      <c r="K11" s="47" t="s">
        <v>7</v>
      </c>
      <c r="L11" s="47"/>
      <c r="M11" s="47"/>
      <c r="N11" s="47"/>
      <c r="O11" s="47"/>
      <c r="P11" s="47"/>
      <c r="Q11" s="47"/>
      <c r="R11" s="47"/>
      <c r="S11" s="47"/>
      <c r="T11" s="47"/>
      <c r="U11" s="46"/>
    </row>
    <row r="12" spans="2:21" x14ac:dyDescent="0.2">
      <c r="B12" s="45"/>
      <c r="C12" s="47"/>
      <c r="D12" s="47"/>
      <c r="E12" s="47"/>
      <c r="F12" s="47"/>
      <c r="G12" s="47"/>
      <c r="H12" s="47"/>
      <c r="I12" s="47" t="str">
        <f>+Inicio!C5</f>
        <v>POLÍTICA PLAN ANTICORRUPCIÓN</v>
      </c>
      <c r="J12" s="47">
        <v>100</v>
      </c>
      <c r="K12" s="48">
        <f>+Autodiagnóstico!G6</f>
        <v>98</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33" t="s">
        <v>65</v>
      </c>
      <c r="D28" s="85"/>
      <c r="E28" s="86"/>
      <c r="F28" s="86"/>
      <c r="G28" s="86"/>
      <c r="H28" s="86"/>
      <c r="I28" s="85"/>
      <c r="J28" s="85"/>
      <c r="K28" s="85"/>
      <c r="L28" s="86"/>
      <c r="M28" s="86"/>
      <c r="N28" s="86"/>
      <c r="O28" s="86"/>
      <c r="P28" s="86"/>
      <c r="Q28" s="86"/>
      <c r="R28" s="86"/>
      <c r="S28" s="86"/>
      <c r="T28" s="86"/>
      <c r="U28" s="46"/>
    </row>
    <row r="29" spans="2:21" x14ac:dyDescent="0.2">
      <c r="B29" s="45"/>
      <c r="C29" s="47"/>
      <c r="D29" s="47"/>
      <c r="E29" s="47"/>
      <c r="F29" s="47"/>
      <c r="G29" s="47"/>
      <c r="H29" s="47"/>
      <c r="I29" s="47"/>
      <c r="J29" s="47"/>
      <c r="K29" s="47"/>
      <c r="L29" s="47"/>
      <c r="M29" s="47"/>
      <c r="N29" s="47"/>
      <c r="O29" s="47"/>
      <c r="P29" s="47"/>
      <c r="Q29" s="47"/>
      <c r="R29" s="47"/>
      <c r="S29" s="47"/>
      <c r="T29" s="47"/>
      <c r="U29" s="46"/>
    </row>
    <row r="30" spans="2:21" x14ac:dyDescent="0.2">
      <c r="B30" s="45"/>
      <c r="C30" s="47"/>
      <c r="D30" s="47"/>
      <c r="E30" s="47"/>
      <c r="F30" s="47"/>
      <c r="G30" s="47"/>
      <c r="H30" s="47"/>
      <c r="I30" s="47"/>
      <c r="K30" s="179"/>
      <c r="L30" s="179"/>
      <c r="M30" s="179"/>
      <c r="N30" s="179"/>
      <c r="O30" s="47"/>
      <c r="P30" s="47"/>
      <c r="Q30" s="47"/>
      <c r="R30" s="47"/>
      <c r="S30" s="47"/>
      <c r="T30" s="47"/>
      <c r="U30" s="46"/>
    </row>
    <row r="31" spans="2:21" ht="15" x14ac:dyDescent="0.25">
      <c r="B31" s="45"/>
      <c r="E31" s="47"/>
      <c r="F31" s="47"/>
      <c r="K31" s="47"/>
      <c r="L31" s="8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E33" s="47"/>
      <c r="F33" s="47"/>
      <c r="G33" s="47"/>
      <c r="H33" s="47"/>
      <c r="I33" s="47" t="s">
        <v>34</v>
      </c>
      <c r="J33" s="44" t="s">
        <v>8</v>
      </c>
      <c r="K33" s="47" t="s">
        <v>7</v>
      </c>
      <c r="L33" s="47"/>
      <c r="P33" s="47"/>
      <c r="Q33" s="47"/>
      <c r="R33" s="47"/>
      <c r="S33" s="47"/>
      <c r="T33" s="47"/>
      <c r="U33" s="46"/>
    </row>
    <row r="34" spans="2:21" x14ac:dyDescent="0.2">
      <c r="B34" s="45"/>
      <c r="E34" s="47"/>
      <c r="F34" s="47"/>
      <c r="G34" s="47"/>
      <c r="H34" s="47"/>
      <c r="I34" s="47" t="str">
        <f>+Autodiagnóstico!E10</f>
        <v xml:space="preserve">Planeación </v>
      </c>
      <c r="J34" s="44">
        <v>100</v>
      </c>
      <c r="K34" s="48">
        <f>+Autodiagnóstico!F10</f>
        <v>100</v>
      </c>
      <c r="L34" s="47"/>
      <c r="P34" s="47"/>
      <c r="Q34" s="47"/>
      <c r="R34" s="47"/>
      <c r="S34" s="47"/>
      <c r="T34" s="47"/>
      <c r="U34" s="46"/>
    </row>
    <row r="35" spans="2:21" x14ac:dyDescent="0.2">
      <c r="B35" s="45"/>
      <c r="E35" s="47"/>
      <c r="F35" s="47"/>
      <c r="G35" s="47"/>
      <c r="H35" s="47"/>
      <c r="I35" s="47" t="str">
        <f>+Autodiagnóstico!E12</f>
        <v xml:space="preserve">Publicación </v>
      </c>
      <c r="J35" s="44">
        <v>100</v>
      </c>
      <c r="K35" s="48">
        <f>+Autodiagnóstico!F12</f>
        <v>90</v>
      </c>
      <c r="L35" s="47"/>
      <c r="P35" s="47"/>
      <c r="Q35" s="47"/>
      <c r="R35" s="47"/>
      <c r="S35" s="47"/>
      <c r="T35" s="47"/>
      <c r="U35" s="46"/>
    </row>
    <row r="36" spans="2:21" x14ac:dyDescent="0.2">
      <c r="B36" s="45"/>
      <c r="E36" s="47"/>
      <c r="F36" s="47"/>
      <c r="G36" s="47"/>
      <c r="H36" s="47"/>
      <c r="I36" s="47" t="str">
        <f>+Autodiagnóstico!E14</f>
        <v xml:space="preserve">Construcción mapa de riesgos de corrupción </v>
      </c>
      <c r="J36" s="44">
        <v>100</v>
      </c>
      <c r="K36" s="48">
        <f>+Autodiagnóstico!F14</f>
        <v>100</v>
      </c>
      <c r="L36" s="47"/>
      <c r="M36" s="47"/>
      <c r="N36" s="47"/>
      <c r="O36" s="47"/>
      <c r="P36" s="47"/>
      <c r="Q36" s="47"/>
      <c r="R36" s="47"/>
      <c r="S36" s="47"/>
      <c r="T36" s="47"/>
      <c r="U36" s="46"/>
    </row>
    <row r="37" spans="2:21" x14ac:dyDescent="0.2">
      <c r="B37" s="45"/>
      <c r="E37" s="47"/>
      <c r="F37" s="47"/>
      <c r="G37" s="47"/>
      <c r="H37" s="47"/>
      <c r="I37" s="47" t="str">
        <f>+Autodiagnóstico!E15</f>
        <v xml:space="preserve">Seguimiento al mapa de riesgos de corrupción </v>
      </c>
      <c r="J37" s="44">
        <v>100</v>
      </c>
      <c r="K37" s="48">
        <f>+Autodiagnóstico!F15</f>
        <v>100</v>
      </c>
      <c r="L37" s="47"/>
      <c r="M37" s="47"/>
      <c r="N37" s="47"/>
      <c r="O37" s="47"/>
      <c r="P37" s="47"/>
      <c r="Q37" s="47"/>
      <c r="R37" s="47"/>
      <c r="S37" s="47"/>
      <c r="T37" s="47"/>
      <c r="U37" s="46"/>
    </row>
    <row r="38" spans="2:21" x14ac:dyDescent="0.2">
      <c r="B38" s="45"/>
      <c r="C38" s="47"/>
      <c r="D38" s="47"/>
      <c r="E38" s="47"/>
      <c r="F38" s="47"/>
      <c r="G38" s="47"/>
      <c r="H38" s="47"/>
      <c r="I38" s="47" t="str">
        <f>+Autodiagnóstico!E16</f>
        <v xml:space="preserve">Integridad </v>
      </c>
      <c r="J38" s="44">
        <v>100</v>
      </c>
      <c r="K38" s="48">
        <f>+Autodiagnóstico!F16</f>
        <v>100</v>
      </c>
      <c r="L38" s="47"/>
      <c r="M38" s="47"/>
      <c r="N38" s="47"/>
      <c r="O38" s="47"/>
      <c r="P38" s="47"/>
      <c r="Q38" s="47"/>
      <c r="R38" s="47"/>
      <c r="S38" s="47"/>
      <c r="T38" s="47"/>
      <c r="U38" s="46"/>
    </row>
    <row r="39" spans="2:21" x14ac:dyDescent="0.2">
      <c r="B39" s="45"/>
      <c r="C39" s="47"/>
      <c r="D39" s="47"/>
      <c r="E39" s="47"/>
      <c r="F39" s="47"/>
      <c r="G39" s="47"/>
      <c r="H39" s="47"/>
      <c r="I39" s="47" t="str">
        <f>+Autodiagnóstico!E17</f>
        <v xml:space="preserve">Seguimiento al plan anticorrupción </v>
      </c>
      <c r="J39" s="44">
        <v>100</v>
      </c>
      <c r="K39" s="48">
        <f>+Autodiagnóstico!F17</f>
        <v>100</v>
      </c>
      <c r="L39" s="47"/>
      <c r="M39" s="47"/>
      <c r="N39" s="47"/>
      <c r="O39" s="47"/>
      <c r="P39" s="47"/>
      <c r="Q39" s="47"/>
      <c r="R39" s="47"/>
      <c r="S39" s="47"/>
      <c r="T39" s="47"/>
      <c r="U39" s="46"/>
    </row>
    <row r="40" spans="2:21" x14ac:dyDescent="0.2">
      <c r="B40" s="45"/>
      <c r="C40" s="47"/>
      <c r="D40" s="47"/>
      <c r="E40" s="47"/>
      <c r="F40" s="47"/>
      <c r="G40" s="47"/>
      <c r="H40" s="47"/>
      <c r="I40" s="47"/>
      <c r="J40" s="47"/>
      <c r="K40" s="47"/>
      <c r="L40" s="47"/>
      <c r="M40" s="47"/>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7"/>
      <c r="N42" s="47"/>
      <c r="O42" s="47"/>
      <c r="P42" s="47"/>
      <c r="Q42" s="47"/>
      <c r="R42" s="47"/>
      <c r="S42" s="47"/>
      <c r="T42" s="47"/>
      <c r="U42" s="46"/>
    </row>
    <row r="43" spans="2:21" x14ac:dyDescent="0.2">
      <c r="B43" s="45"/>
      <c r="C43" s="47"/>
      <c r="D43" s="47"/>
      <c r="E43" s="47"/>
      <c r="F43" s="47"/>
      <c r="G43" s="47"/>
      <c r="H43" s="47"/>
      <c r="I43" s="47"/>
      <c r="J43" s="47"/>
      <c r="K43" s="47"/>
      <c r="L43" s="47"/>
      <c r="M43" s="47"/>
      <c r="N43" s="47"/>
      <c r="O43" s="47"/>
      <c r="P43" s="47"/>
      <c r="Q43" s="47"/>
      <c r="R43" s="47"/>
      <c r="S43" s="47"/>
      <c r="T43" s="47"/>
      <c r="U43" s="46"/>
    </row>
    <row r="44" spans="2:21" x14ac:dyDescent="0.2">
      <c r="B44" s="45"/>
      <c r="C44" s="47"/>
      <c r="D44" s="47"/>
      <c r="E44" s="47"/>
      <c r="F44" s="47"/>
      <c r="G44" s="47"/>
      <c r="H44" s="47"/>
      <c r="I44" s="47"/>
      <c r="J44" s="47"/>
      <c r="K44" s="47"/>
      <c r="L44" s="47"/>
      <c r="M44" s="47"/>
      <c r="N44" s="47"/>
      <c r="O44" s="47"/>
      <c r="P44" s="47"/>
      <c r="Q44" s="47"/>
      <c r="R44" s="47"/>
      <c r="S44" s="47"/>
      <c r="T44" s="47"/>
      <c r="U44" s="46"/>
    </row>
    <row r="45" spans="2:21" x14ac:dyDescent="0.2">
      <c r="B45" s="45"/>
      <c r="C45" s="47"/>
      <c r="D45" s="47"/>
      <c r="E45" s="47"/>
      <c r="F45" s="47"/>
      <c r="G45" s="47"/>
      <c r="H45" s="47"/>
      <c r="I45" s="47"/>
      <c r="J45" s="47"/>
      <c r="K45" s="47"/>
      <c r="L45" s="47"/>
      <c r="M45" s="47"/>
      <c r="N45" s="47"/>
      <c r="O45" s="47"/>
      <c r="P45" s="47"/>
      <c r="Q45" s="47"/>
      <c r="R45" s="47"/>
      <c r="S45" s="47"/>
      <c r="T45" s="47"/>
      <c r="U45" s="46"/>
    </row>
    <row r="46" spans="2:21" x14ac:dyDescent="0.2">
      <c r="B46" s="45"/>
      <c r="C46" s="47"/>
      <c r="D46" s="47"/>
      <c r="E46" s="47"/>
      <c r="F46" s="47"/>
      <c r="G46" s="47"/>
      <c r="H46" s="47"/>
      <c r="I46" s="47"/>
      <c r="J46" s="47"/>
      <c r="K46" s="47"/>
      <c r="L46" s="47"/>
      <c r="M46" s="47"/>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x14ac:dyDescent="0.2">
      <c r="B51" s="45"/>
      <c r="C51" s="47"/>
      <c r="D51" s="47"/>
      <c r="E51" s="47"/>
      <c r="F51" s="47"/>
      <c r="G51" s="47"/>
      <c r="H51" s="47"/>
      <c r="I51" s="47"/>
      <c r="J51" s="47"/>
      <c r="K51" s="47"/>
      <c r="L51" s="47"/>
      <c r="M51" s="47"/>
      <c r="N51" s="47"/>
      <c r="O51" s="47"/>
      <c r="P51" s="47"/>
      <c r="Q51" s="47"/>
      <c r="R51" s="47"/>
      <c r="S51" s="47"/>
      <c r="T51" s="47"/>
      <c r="U51" s="46"/>
    </row>
    <row r="52" spans="2:21" ht="15" thickBot="1" x14ac:dyDescent="0.25">
      <c r="B52" s="49"/>
      <c r="C52" s="50"/>
      <c r="D52" s="50"/>
      <c r="E52" s="50"/>
      <c r="F52" s="50"/>
      <c r="G52" s="50"/>
      <c r="H52" s="50"/>
      <c r="I52" s="50"/>
      <c r="J52" s="50"/>
      <c r="K52" s="50"/>
      <c r="L52" s="50"/>
      <c r="M52" s="50"/>
      <c r="N52" s="50"/>
      <c r="O52" s="50"/>
      <c r="P52" s="50"/>
      <c r="Q52" s="50"/>
      <c r="R52" s="50"/>
      <c r="S52" s="50"/>
      <c r="T52" s="50"/>
      <c r="U52" s="51"/>
    </row>
    <row r="53" spans="2:21" x14ac:dyDescent="0.2"/>
    <row r="54" spans="2:21" x14ac:dyDescent="0.2"/>
    <row r="55" spans="2:21" x14ac:dyDescent="0.2"/>
    <row r="56" spans="2:21" x14ac:dyDescent="0.2">
      <c r="C56" s="52"/>
      <c r="D56" s="53"/>
      <c r="E56" s="53"/>
      <c r="F56" s="53"/>
      <c r="O56" s="54"/>
      <c r="P56" s="55"/>
    </row>
    <row r="57" spans="2:21" x14ac:dyDescent="0.2">
      <c r="O57" s="54"/>
      <c r="P57" s="55"/>
    </row>
    <row r="58" spans="2:21" x14ac:dyDescent="0.2">
      <c r="O58" s="54"/>
      <c r="P58" s="55"/>
    </row>
    <row r="59" spans="2:21" x14ac:dyDescent="0.2"/>
    <row r="60" spans="2:21" ht="18" x14ac:dyDescent="0.25">
      <c r="K60" s="180" t="s">
        <v>26</v>
      </c>
      <c r="L60" s="180"/>
    </row>
    <row r="61" spans="2:21" x14ac:dyDescent="0.2"/>
    <row r="62" spans="2:2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1"/>
  <sheetViews>
    <sheetView showGridLines="0" tabSelected="1" zoomScale="80" zoomScaleNormal="80" workbookViewId="0">
      <selection activeCell="I9" sqref="I9"/>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9" width="38.140625" style="1" customWidth="1"/>
    <col min="10"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60" t="s">
        <v>77</v>
      </c>
      <c r="D3" s="161"/>
      <c r="E3" s="161"/>
      <c r="F3" s="161"/>
      <c r="G3" s="161"/>
      <c r="H3" s="161"/>
      <c r="I3" s="161"/>
      <c r="J3" s="161"/>
      <c r="K3" s="161"/>
      <c r="L3" s="29"/>
    </row>
    <row r="4" spans="2:12" ht="12" customHeight="1" thickBot="1" x14ac:dyDescent="0.3">
      <c r="B4" s="28"/>
      <c r="C4" s="7"/>
      <c r="D4" s="7"/>
      <c r="E4" s="8"/>
      <c r="F4" s="8"/>
      <c r="G4" s="7"/>
      <c r="H4" s="7"/>
      <c r="I4" s="7"/>
      <c r="J4" s="7"/>
      <c r="K4" s="7"/>
      <c r="L4" s="29"/>
    </row>
    <row r="5" spans="2:12" ht="24" customHeight="1" thickTop="1" x14ac:dyDescent="0.25">
      <c r="B5" s="28"/>
      <c r="C5" s="192" t="s">
        <v>62</v>
      </c>
      <c r="D5" s="194" t="s">
        <v>34</v>
      </c>
      <c r="E5" s="194" t="s">
        <v>1</v>
      </c>
      <c r="F5" s="183" t="s">
        <v>25</v>
      </c>
      <c r="G5" s="201" t="s">
        <v>0</v>
      </c>
      <c r="H5" s="199" t="s">
        <v>67</v>
      </c>
      <c r="I5" s="197" t="s">
        <v>68</v>
      </c>
      <c r="J5" s="197" t="s">
        <v>69</v>
      </c>
      <c r="K5" s="197" t="s">
        <v>70</v>
      </c>
      <c r="L5" s="29"/>
    </row>
    <row r="6" spans="2:12" ht="36" customHeight="1" thickBot="1" x14ac:dyDescent="0.3">
      <c r="B6" s="30"/>
      <c r="C6" s="193"/>
      <c r="D6" s="195"/>
      <c r="E6" s="196"/>
      <c r="F6" s="184"/>
      <c r="G6" s="202"/>
      <c r="H6" s="200"/>
      <c r="I6" s="198"/>
      <c r="J6" s="198"/>
      <c r="K6" s="198"/>
      <c r="L6" s="29"/>
    </row>
    <row r="7" spans="2:12" ht="69.75" customHeight="1" thickTop="1" x14ac:dyDescent="0.25">
      <c r="B7" s="185"/>
      <c r="C7" s="189" t="str">
        <f>+Autodiagnóstico!C10</f>
        <v>Plan Anticorrupción</v>
      </c>
      <c r="D7" s="181" t="str">
        <f>+Autodiagnóstico!E10</f>
        <v xml:space="preserve">Planeación </v>
      </c>
      <c r="E7" s="108" t="str">
        <f>+Autodiagnóstico!G10</f>
        <v xml:space="preserve">Dentro de los temas que se trataron en el Comité Institucional de Desarrollo Administrativo, la entidad tiene en cuenta el mapa de riesgos de corrupción </v>
      </c>
      <c r="F7" s="115">
        <f>+Autodiagnóstico!H10</f>
        <v>100</v>
      </c>
      <c r="G7" s="118"/>
      <c r="H7" s="119"/>
      <c r="I7" s="112"/>
      <c r="J7" s="106"/>
      <c r="K7" s="107"/>
      <c r="L7" s="29"/>
    </row>
    <row r="8" spans="2:12" ht="68.25" customHeight="1" x14ac:dyDescent="0.25">
      <c r="B8" s="185"/>
      <c r="C8" s="190"/>
      <c r="D8" s="182"/>
      <c r="E8" s="109" t="str">
        <f>+Autodiagnóstico!G11</f>
        <v>Dentro de los componentes de política incluidos en el Plan de Acción Anual, la entidad tiene en cuenta el mapa de riesgos de corrupción</v>
      </c>
      <c r="F8" s="116">
        <f>+Autodiagnóstico!H11</f>
        <v>100</v>
      </c>
      <c r="G8" s="120" t="s">
        <v>66</v>
      </c>
      <c r="H8" s="121"/>
      <c r="I8" s="79"/>
      <c r="J8" s="35"/>
      <c r="K8" s="36"/>
      <c r="L8" s="29"/>
    </row>
    <row r="9" spans="2:12" ht="114.75" customHeight="1" x14ac:dyDescent="0.25">
      <c r="B9" s="185"/>
      <c r="C9" s="190"/>
      <c r="D9" s="182" t="str">
        <f>+Autodiagnóstico!E12</f>
        <v xml:space="preserve">Publicación </v>
      </c>
      <c r="E9" s="109" t="str">
        <f>+Autodiagnóstico!G12</f>
        <v>La Entidad publica en su sitio web oficial, en la sección de Transparencia y acceso a información, el plan anti-corrupción y de servicio al ciudadano junto con el informe de seguimiento al Plan Anticorrupción y de Atención al Ciudadano</v>
      </c>
      <c r="F9" s="116">
        <f>+Autodiagnóstico!H12</f>
        <v>80</v>
      </c>
      <c r="G9" s="120" t="s">
        <v>108</v>
      </c>
      <c r="H9" s="121"/>
      <c r="I9" s="137" t="s">
        <v>107</v>
      </c>
      <c r="J9" s="138">
        <v>43235</v>
      </c>
      <c r="K9" s="36"/>
      <c r="L9" s="29"/>
    </row>
    <row r="10" spans="2:12" ht="70.5" customHeight="1" x14ac:dyDescent="0.25">
      <c r="B10" s="185"/>
      <c r="C10" s="190"/>
      <c r="D10" s="188"/>
      <c r="E10" s="109" t="str">
        <f>+Autodiagnóstico!G13</f>
        <v>Dentro de  los componentes del Plan Anticorrupción y de Atención al Ciudadano que la Entidad publicó en su sitio web oficial, se encuentra el mapa de riesgos de corrupción y las medidas para mitigarlos</v>
      </c>
      <c r="F10" s="116">
        <f>+Autodiagnóstico!H13</f>
        <v>100</v>
      </c>
      <c r="G10" s="120" t="s">
        <v>53</v>
      </c>
      <c r="H10" s="121" t="s">
        <v>59</v>
      </c>
      <c r="I10" s="79"/>
      <c r="J10" s="35"/>
      <c r="K10" s="36"/>
      <c r="L10" s="29"/>
    </row>
    <row r="11" spans="2:12" ht="70.5" customHeight="1" x14ac:dyDescent="0.25">
      <c r="B11" s="185"/>
      <c r="C11" s="190"/>
      <c r="D11" s="134" t="str">
        <f>+Autodiagnóstico!E14</f>
        <v xml:space="preserve">Construcción mapa de riesgos de corrupción </v>
      </c>
      <c r="E11" s="109"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16">
        <f>+Autodiagnóstico!H14</f>
        <v>100</v>
      </c>
      <c r="G11" s="122" t="s">
        <v>54</v>
      </c>
      <c r="H11" s="121" t="s">
        <v>59</v>
      </c>
      <c r="I11" s="79"/>
      <c r="J11" s="35"/>
      <c r="K11" s="36"/>
      <c r="L11" s="29"/>
    </row>
    <row r="12" spans="2:12" ht="46.5" customHeight="1" x14ac:dyDescent="0.25">
      <c r="B12" s="185"/>
      <c r="C12" s="190"/>
      <c r="D12" s="135" t="str">
        <f>+Autodiagnóstico!E15</f>
        <v xml:space="preserve">Seguimiento al mapa de riesgos de corrupción </v>
      </c>
      <c r="E12" s="109" t="str">
        <f>+Autodiagnóstico!G15</f>
        <v>La entidad hace seguimiento al Mapa de Riesgos de Corrupción en el tiempo prudente establecido</v>
      </c>
      <c r="F12" s="116">
        <f>+Autodiagnóstico!H15</f>
        <v>100</v>
      </c>
      <c r="G12" s="120" t="s">
        <v>55</v>
      </c>
      <c r="H12" s="121" t="s">
        <v>59</v>
      </c>
      <c r="I12" s="79"/>
      <c r="J12" s="35"/>
      <c r="K12" s="36"/>
      <c r="L12" s="29"/>
    </row>
    <row r="13" spans="2:12" ht="51" customHeight="1" x14ac:dyDescent="0.25">
      <c r="B13" s="185"/>
      <c r="C13" s="190"/>
      <c r="D13" s="135" t="str">
        <f>+Autodiagnóstico!E16</f>
        <v xml:space="preserve">Integridad </v>
      </c>
      <c r="E13" s="109" t="str">
        <f>+Autodiagnóstico!G16</f>
        <v>La entidad no presenta actos de corrupción en ninguna de sus formas</v>
      </c>
      <c r="F13" s="116">
        <f>+Autodiagnóstico!H16</f>
        <v>100</v>
      </c>
      <c r="G13" s="120" t="s">
        <v>60</v>
      </c>
      <c r="H13" s="121"/>
      <c r="I13" s="79"/>
      <c r="J13" s="35"/>
      <c r="K13" s="36"/>
      <c r="L13" s="29"/>
    </row>
    <row r="14" spans="2:12" ht="69.75" customHeight="1" x14ac:dyDescent="0.25">
      <c r="B14" s="185"/>
      <c r="C14" s="190"/>
      <c r="D14" s="186" t="str">
        <f>+Autodiagnóstico!E17</f>
        <v xml:space="preserve">Seguimiento al plan anticorrupción </v>
      </c>
      <c r="E14" s="109" t="str">
        <f>+Autodiagnóstico!G17</f>
        <v>La entidad realizo seguimiento y control al mapa de riesgos de corrupción y las medidas para mitigarlos</v>
      </c>
      <c r="F14" s="116">
        <f>+Autodiagnóstico!H17</f>
        <v>100</v>
      </c>
      <c r="G14" s="123" t="s">
        <v>56</v>
      </c>
      <c r="H14" s="121" t="s">
        <v>59</v>
      </c>
      <c r="I14" s="79"/>
      <c r="J14" s="35"/>
      <c r="K14" s="36"/>
      <c r="L14" s="29"/>
    </row>
    <row r="15" spans="2:12" ht="65.25" customHeight="1" x14ac:dyDescent="0.25">
      <c r="B15" s="185"/>
      <c r="C15" s="190"/>
      <c r="D15" s="186"/>
      <c r="E15" s="109" t="str">
        <f>+Autodiagnóstico!G18</f>
        <v xml:space="preserve">El seguimiento al Plan Anticorrupción y de Atención al Ciudadano fue realizado por los encargados del proceso y en los tiempos establecidos </v>
      </c>
      <c r="F15" s="116">
        <f>+Autodiagnóstico!H18</f>
        <v>100</v>
      </c>
      <c r="G15" s="120" t="s">
        <v>57</v>
      </c>
      <c r="H15" s="121" t="s">
        <v>59</v>
      </c>
      <c r="I15" s="79"/>
      <c r="J15" s="35"/>
      <c r="K15" s="36"/>
      <c r="L15" s="29"/>
    </row>
    <row r="16" spans="2:12" ht="95.25" customHeight="1" x14ac:dyDescent="0.25">
      <c r="B16" s="185"/>
      <c r="C16" s="191"/>
      <c r="D16" s="187"/>
      <c r="E16" s="110" t="str">
        <f>+Autodiagnóstico!G19</f>
        <v>Del seguimiento realizado surgieron acciones de mejora al Plan Anticorrupción y de Atención al Ciudadano</v>
      </c>
      <c r="F16" s="117">
        <f>+Autodiagnóstico!H19</f>
        <v>100</v>
      </c>
      <c r="G16" s="124" t="s">
        <v>58</v>
      </c>
      <c r="H16" s="121" t="s">
        <v>59</v>
      </c>
      <c r="I16" s="80"/>
      <c r="J16" s="37"/>
      <c r="K16" s="38"/>
      <c r="L16" s="29"/>
    </row>
    <row r="17" spans="2:12" ht="9" customHeight="1" thickBot="1" x14ac:dyDescent="0.3">
      <c r="B17" s="31"/>
      <c r="C17" s="32"/>
      <c r="D17" s="32"/>
      <c r="E17" s="111"/>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2" t="s">
        <v>26</v>
      </c>
    </row>
    <row r="26" spans="2:12" x14ac:dyDescent="0.25"/>
    <row r="27" spans="2:12" hidden="1" x14ac:dyDescent="0.25"/>
    <row r="28" spans="2:12" hidden="1" x14ac:dyDescent="0.25"/>
    <row r="29" spans="2:12" hidden="1" x14ac:dyDescent="0.25"/>
    <row r="30" spans="2:12" hidden="1" x14ac:dyDescent="0.25"/>
    <row r="31" spans="2:12" hidden="1" x14ac:dyDescent="0.25"/>
    <row r="32" spans="2: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sheetProtection password="D9CF" sheet="1" objects="1" scenarios="1"/>
  <protectedRanges>
    <protectedRange sqref="I7:K16" name="Planeacion"/>
  </protectedRanges>
  <mergeCells count="15">
    <mergeCell ref="C3:K3"/>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cp:lastPrinted>2017-05-09T13:51:44Z</cp:lastPrinted>
  <dcterms:created xsi:type="dcterms:W3CDTF">2016-12-25T14:51:07Z</dcterms:created>
  <dcterms:modified xsi:type="dcterms:W3CDTF">2019-09-10T15:58:56Z</dcterms:modified>
</cp:coreProperties>
</file>