
<file path=[Content_Types].xml><?xml version="1.0" encoding="utf-8"?>
<Types xmlns="http://schemas.openxmlformats.org/package/2006/content-types">
  <Default Extension="png" ContentType="image/png"/>
  <Default Extension="bin" ContentType="application/vnd.openxmlformats-officedocument.spreadsheetml.printerSettings"/>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Gobernación 2022\MIPG\AUTODIAGNÓSTICOS 2022\"/>
    </mc:Choice>
  </mc:AlternateContent>
  <bookViews>
    <workbookView xWindow="0" yWindow="0" windowWidth="12060" windowHeight="8190" tabRatio="795" activeTab="2"/>
  </bookViews>
  <sheets>
    <sheet name="Inicio" sheetId="16" r:id="rId1"/>
    <sheet name="Instrucciones" sheetId="14" r:id="rId2"/>
    <sheet name="Autodiagnóstico" sheetId="15" r:id="rId3"/>
    <sheet name="Gráficas" sheetId="17" r:id="rId4"/>
    <sheet name="Plan de Acción" sheetId="8" r:id="rId5"/>
  </sheets>
  <externalReferences>
    <externalReference r:id="rId6"/>
  </externalReferences>
  <definedNames>
    <definedName name="Acciones_Categoría_3">'[1]Ponderaciones y parámetros'!$K$6:$N$6</definedName>
    <definedName name="Nombre" localSheetId="1">#REF!</definedName>
    <definedName name="Nombre">#REF!</definedName>
    <definedName name="Simulador">[1]Listas!$B$2:$B$4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6" i="15" l="1"/>
  <c r="D10" i="15"/>
  <c r="F10" i="15"/>
  <c r="F16" i="8" l="1"/>
  <c r="F15" i="8"/>
  <c r="F14" i="8"/>
  <c r="F13" i="8"/>
  <c r="F12" i="8"/>
  <c r="F11" i="8"/>
  <c r="F10" i="8"/>
  <c r="F9" i="8"/>
  <c r="F8" i="8"/>
  <c r="F7" i="8"/>
  <c r="C7" i="8"/>
  <c r="E16" i="8"/>
  <c r="E15" i="8"/>
  <c r="E14" i="8"/>
  <c r="E13" i="8"/>
  <c r="E12" i="8"/>
  <c r="D14" i="8"/>
  <c r="D13" i="8"/>
  <c r="D12" i="8"/>
  <c r="E11" i="8"/>
  <c r="D11" i="8"/>
  <c r="E10" i="8"/>
  <c r="E9" i="8"/>
  <c r="D9" i="8"/>
  <c r="D7" i="8"/>
  <c r="E8" i="8"/>
  <c r="E7" i="8"/>
  <c r="I39" i="17"/>
  <c r="I35" i="17"/>
  <c r="I38" i="17"/>
  <c r="I37" i="17"/>
  <c r="I36" i="17"/>
  <c r="I34" i="17"/>
  <c r="I12" i="17" l="1"/>
  <c r="K34" i="17" l="1"/>
  <c r="F14" i="15" l="1"/>
  <c r="K36" i="17" s="1"/>
  <c r="F17" i="15"/>
  <c r="K39" i="17" s="1"/>
  <c r="F16" i="15"/>
  <c r="K38" i="17" s="1"/>
  <c r="F15" i="15"/>
  <c r="K37" i="17" s="1"/>
  <c r="F12" i="15"/>
  <c r="K35" i="17" s="1"/>
  <c r="K12" i="17"/>
</calcChain>
</file>

<file path=xl/sharedStrings.xml><?xml version="1.0" encoding="utf-8"?>
<sst xmlns="http://schemas.openxmlformats.org/spreadsheetml/2006/main" count="141" uniqueCount="108">
  <si>
    <t>GUÍAS Y NORMAS TÉCNICAS</t>
  </si>
  <si>
    <t>ACTIVIDADES DE GESTIÓN</t>
  </si>
  <si>
    <t/>
  </si>
  <si>
    <t>ENTIDAD</t>
  </si>
  <si>
    <t>INSTRUCCIONES DE DILIGENCIAMIENTO</t>
  </si>
  <si>
    <t>PUNTAJE 
(0 - 100)</t>
  </si>
  <si>
    <t>OBSERVACIONES</t>
  </si>
  <si>
    <t>Calificación</t>
  </si>
  <si>
    <t>Niveles</t>
  </si>
  <si>
    <t>-</t>
  </si>
  <si>
    <t>Puntaje</t>
  </si>
  <si>
    <t>Nivel</t>
  </si>
  <si>
    <t>Color</t>
  </si>
  <si>
    <t>0 - 20</t>
  </si>
  <si>
    <t>21 - 40</t>
  </si>
  <si>
    <t>41 - 60</t>
  </si>
  <si>
    <t>61- 80</t>
  </si>
  <si>
    <t>81- 100</t>
  </si>
  <si>
    <t xml:space="preserve">CALIFICACIÓN </t>
  </si>
  <si>
    <t>CALIFICACIÓN TOTAL</t>
  </si>
  <si>
    <t>Para la calificación, se estableció una escala de 5 niveles así:</t>
  </si>
  <si>
    <t>Está compuesto por las siguientes columnas:</t>
  </si>
  <si>
    <r>
      <t xml:space="preserve">Si usted considera que alguna de las actividades </t>
    </r>
    <r>
      <rPr>
        <b/>
        <sz val="11"/>
        <color theme="1"/>
        <rFont val="Arial"/>
        <family val="2"/>
      </rPr>
      <t xml:space="preserve">no aplica </t>
    </r>
    <r>
      <rPr>
        <sz val="11"/>
        <color theme="1"/>
        <rFont val="Arial"/>
        <family val="2"/>
      </rPr>
      <t>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</si>
  <si>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t xml:space="preserve">Cuando finalice de calificar las actividades de gestión, podrá ver de manera gráfica los principales resultados, haciendo click en el botón GRÁFICAS, o regresar al menú principal. </t>
  </si>
  <si>
    <t>Gráficas:</t>
  </si>
  <si>
    <t>PUNTAJE</t>
  </si>
  <si>
    <t>INICIO</t>
  </si>
  <si>
    <t xml:space="preserve">AUTODIAGNÓSTICO DE GESTIÓN </t>
  </si>
  <si>
    <t xml:space="preserve">Esta hoja contiene un cuadro que le permitirá establecer una planeación y una ruta de acción, con base en las actividades de gestión que fueron evaluadas. </t>
  </si>
  <si>
    <t>Buenas prácticas e innovación</t>
  </si>
  <si>
    <t>Para ello, el cuadro está dividido en 2 secciones:</t>
  </si>
  <si>
    <t>1. Documentación y guías de referencia (color gris): contiene toda la información y documentos de consulta que pueden ser útiles y deben ser de conocimiento</t>
  </si>
  <si>
    <t xml:space="preserve">Aunque el cuadro puede ser diligenciado en su totalidad, se recomienda iniciar y darle prioridad a aquellas actividades que obtuvieron menores puntajes y que se encuentran en color rojo, naranja y amarillo. </t>
  </si>
  <si>
    <t>1. Calificación total:</t>
  </si>
  <si>
    <t>CATEGORÍAS</t>
  </si>
  <si>
    <t>POLÍTICA PLAN ANTICORRUPCIÓN</t>
  </si>
  <si>
    <t xml:space="preserve">Planeación </t>
  </si>
  <si>
    <t xml:space="preserve">Publicación </t>
  </si>
  <si>
    <t xml:space="preserve">Construcción mapa de riesgos de corrupción </t>
  </si>
  <si>
    <t xml:space="preserve">Seguimiento al mapa de riesgos de corrupción </t>
  </si>
  <si>
    <t xml:space="preserve">Integridad </t>
  </si>
  <si>
    <t xml:space="preserve">Seguimiento al plan anticorrupción </t>
  </si>
  <si>
    <t>Plan Anticorrupción</t>
  </si>
  <si>
    <t xml:space="preserve">RESULTADOS PLAN ANTICORRUPCIÓN </t>
  </si>
  <si>
    <t>Dentro de los componentes de política incluidos en el Plan de Acción Anual, la entidad tiene en cuenta el mapa de riesgos de corrupción</t>
  </si>
  <si>
    <t xml:space="preserve">En la construcción del Mapa de Riesgos de Corrupción  se adelantó un proceso participativo en el que se invitó a ciudadanos, usuarios o grupos de interés  y responsables de los procesos de la Entidad junto con sus equipos </t>
  </si>
  <si>
    <t>La entidad hace seguimiento al Mapa de Riesgos de Corrupción en el tiempo prudente establecido</t>
  </si>
  <si>
    <t>La entidad no presenta actos de corrupción en ninguna de sus formas</t>
  </si>
  <si>
    <t>La entidad realizo seguimiento y control al mapa de riesgos de corrupción y las medidas para mitigarlos</t>
  </si>
  <si>
    <t xml:space="preserve">El seguimiento al Plan Anticorrupción y de Atención al Ciudadano fue realizado por los encargados del proceso y en los tiempos establecidos </t>
  </si>
  <si>
    <t>Del seguimiento realizado surgieron acciones de mejora al Plan Anticorrupción y de Atención al Ciudadano</t>
  </si>
  <si>
    <t>La Entidad publica en su sitio web oficial, en la sección de Transparencia y acceso a información, el plan anti-corrupción y de servicio al ciudadano junto con el informe de seguimiento al Plan Anticorrupción y de Atención al Ciudadano</t>
  </si>
  <si>
    <t>Dentro de  los componentes del Plan Anticorrupción y de Atención al Ciudadano que la Entidad publicó en su sitio web oficial, se encuentra el mapa de riesgos de corrupción y las medidas para mitigarlos</t>
  </si>
  <si>
    <t>Estrategias para la construcción del Plan Anticorrupción y de Atención al Ciudadano (numeral III - 8 "Publicación y monitoreo") Guía para la Gestión del Riesgo de Corrupción (numeral 2.3)</t>
  </si>
  <si>
    <t>Guía para la Gestión del Riesgo de Corrupción (numeral 2.3) y numeral 3.3. "Consulta y divulgación"</t>
  </si>
  <si>
    <t xml:space="preserve">Guía para la Gestión del Riesgo de Corrupción (numeral 2.2) </t>
  </si>
  <si>
    <t xml:space="preserve">Estrategias para la construcción del Plan Anticorrupción y de Atención al Ciudadano (numeral V "Seguimiento al  Plan Anticorrupción y de Atención al Ciudadano" </t>
  </si>
  <si>
    <t>Estrategias para la construcción del Plan Anticorrupción y de Atención al Ciudadano (numeral V "Seguimiento al  Plan Anticorrupción y de Atención al Ciudadano"</t>
  </si>
  <si>
    <t xml:space="preserve">Estrategias para la construcción del Plan Anticorrupción y de Atención al Ciudadano (numeral V "Seguimiento al  Plan Anticorrupción y de Atención al Ciudadano" -retrasos, observaciones- . Guía para la Gestión del Riesgo de Corrupción (numeral 3.5 "Seguimiento) </t>
  </si>
  <si>
    <t xml:space="preserve">Ley 1474 de 2011, artículo 73. Decreto 124 de 2916. </t>
  </si>
  <si>
    <t xml:space="preserve">Estrategias para la construcción del Plan Anticorrupción y de Atención al Ciudadano (Sexto componente: Iniciativas adicionales) </t>
  </si>
  <si>
    <t xml:space="preserve">Dentro de los temas que se trataron en el Comité Institucional de Desarrollo Administrativo, la entidad tiene en cuenta el mapa de riesgos de corrupción </t>
  </si>
  <si>
    <t>COMPONENTES</t>
  </si>
  <si>
    <t>GRÁFICAS</t>
  </si>
  <si>
    <t xml:space="preserve">AUTODIAGNÓSTICO DE GESTIÓN PLAN ANTICORRUPCIÓN </t>
  </si>
  <si>
    <t>2. Calificación por categorías:</t>
  </si>
  <si>
    <t xml:space="preserve">Estrategias para la construcción del Plan Anticorrupción y de Atención al Ciudadano (numeral II - Acciones Preliminares al Plan Anticorrupción y de Atención al Ciudadano. </t>
  </si>
  <si>
    <t>NORMATIVIDAD</t>
  </si>
  <si>
    <t>DISEÑE ALTERNATIVAS DE MEJORA</t>
  </si>
  <si>
    <t>MEJORAS A IMPLEMENTAR
(INCLUIR PLAZO DE LA IMPLEMENTACIÓN)</t>
  </si>
  <si>
    <t>EVALUACIÓN DE LA EFICACIA DE
LAS ACCIONES IMPLEMENTADAS</t>
  </si>
  <si>
    <t>AUTODIAGNÓSTICO</t>
  </si>
  <si>
    <t>PLAN DE ACCIÓN</t>
  </si>
  <si>
    <t>Autodiagnóstico:</t>
  </si>
  <si>
    <t>En esta hoja se podrán visualizar de una manera más clara y sencilla los resultados obtenidos.  Estas se generarán automáticamente una vez sea diligenciado el autodiagnóstico.</t>
  </si>
  <si>
    <t>Plan de Acción:</t>
  </si>
  <si>
    <t>Otros</t>
  </si>
  <si>
    <t>PLAN DE ACCIÓN PLAN ANTICORRUPCIÓN</t>
  </si>
  <si>
    <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t>
    </r>
    <r>
      <rPr>
        <b/>
        <sz val="11"/>
        <rFont val="Arial"/>
        <family val="2"/>
      </rPr>
      <t>con  el propósito de que la entidad logre contar con una línea base respecto a los aspectos que debe fortalecer, los cuales deben ser incluídos en su planeación institucional.</t>
    </r>
    <r>
      <rPr>
        <sz val="11"/>
        <rFont val="Arial"/>
        <family val="2"/>
      </rPr>
      <t xml:space="preserve">   Este puede ser utilizado en el momento en que lo considere pertinente, sin implicar esto reporte alguno a Función Pública, a otras instancias del Gobierno o a organismos de Control.</t>
    </r>
  </si>
  <si>
    <t>A continuación, se explica en detalle como se debe diligenciar.</t>
  </si>
  <si>
    <r>
      <t xml:space="preserve">Componentes: </t>
    </r>
    <r>
      <rPr>
        <sz val="11"/>
        <color theme="1"/>
        <rFont val="Arial"/>
        <family val="2"/>
      </rPr>
      <t xml:space="preserve">son los grandes temas que enmarcan la política objeto de medición. </t>
    </r>
  </si>
  <si>
    <r>
      <rPr>
        <b/>
        <sz val="11"/>
        <color theme="1"/>
        <rFont val="Arial"/>
        <family val="2"/>
      </rPr>
      <t xml:space="preserve">Calificación: </t>
    </r>
    <r>
      <rPr>
        <sz val="11"/>
        <color theme="1"/>
        <rFont val="Arial"/>
        <family val="2"/>
      </rPr>
      <t xml:space="preserve">puntaje automático obtenido como resultado de la autocalificación que haga en el avance de la política. </t>
    </r>
  </si>
  <si>
    <r>
      <rPr>
        <b/>
        <sz val="11"/>
        <color theme="1"/>
        <rFont val="Arial"/>
        <family val="2"/>
      </rPr>
      <t xml:space="preserve">Categoría: </t>
    </r>
    <r>
      <rPr>
        <sz val="11"/>
        <color theme="1"/>
        <rFont val="Arial"/>
        <family val="2"/>
      </rPr>
      <t>corresponde a las acciones que la entidad debe contemplar para el avance de la respectiva política.</t>
    </r>
  </si>
  <si>
    <r>
      <rPr>
        <b/>
        <sz val="11"/>
        <color theme="1"/>
        <rFont val="Arial"/>
        <family val="2"/>
      </rPr>
      <t xml:space="preserve">Calificación: </t>
    </r>
    <r>
      <rPr>
        <sz val="11"/>
        <color theme="1"/>
        <rFont val="Arial"/>
        <family val="2"/>
      </rPr>
      <t xml:space="preserve">puntaje automatico obtenido como resultado de la autocalificación que haga en el avance de la política. </t>
    </r>
  </si>
  <si>
    <r>
      <rPr>
        <b/>
        <sz val="11"/>
        <color theme="1"/>
        <rFont val="Arial"/>
        <family val="2"/>
      </rPr>
      <t>Actividades de Gestión:</t>
    </r>
    <r>
      <rPr>
        <sz val="11"/>
        <color theme="1"/>
        <rFont val="Arial"/>
        <family val="2"/>
      </rPr>
      <t xml:space="preserve"> son las actividades puntuales que la entidad debe estar implementando para considerar el avance en la implementación de la política. </t>
    </r>
  </si>
  <si>
    <t>Puntaje: es la casilla donde la entidad se autocalificará de acuerdo con las actividades descritas, en una escala de 0 a 100</t>
  </si>
  <si>
    <r>
      <t xml:space="preserve">Observaciones: </t>
    </r>
    <r>
      <rPr>
        <sz val="11"/>
        <color theme="1"/>
        <rFont val="Arial"/>
        <family val="2"/>
      </rPr>
      <t>en este espacio, podrá hacer las anotaciones o comentarios que considere pertinentes</t>
    </r>
  </si>
  <si>
    <r>
      <t xml:space="preserve">Las </t>
    </r>
    <r>
      <rPr>
        <b/>
        <sz val="11"/>
        <color theme="1"/>
        <rFont val="Arial"/>
        <family val="2"/>
      </rPr>
      <t>ÚNICAS</t>
    </r>
    <r>
      <rPr>
        <sz val="11"/>
        <color theme="1"/>
        <rFont val="Arial"/>
        <family val="2"/>
      </rPr>
      <t xml:space="preserve"> celdas que debe diligenciar son la del nombre de la Entidad y la columna de Puntaje (resaltada en azúl). La de observaciones de manera opcional si lo considera necesario.</t>
    </r>
  </si>
  <si>
    <t>Cuando se ingresa un puntaje, esa columna automáticamente mostrará el color que corresponde según la escala anterior.  Así mismo, la calificación de las categorías, de los componentes y la calificación total se generan automáticamente. Recuerde sólo ingresar puntajes de 0 a 100</t>
  </si>
  <si>
    <t>Los resultados finales solo reflejarán el resultado de los puntajes diligenciados. Si alguna casilla se deja en blanco, no contará para los resultados</t>
  </si>
  <si>
    <t>ES MUY IMPORTANTE que los puntajes ingresados sean lo más objetivos posible, y que exista un soporte para cada uno de ellos. El propósito principal es identificar oportunidades de mejora, para lo cual es fundamental ser objetivos en los puntajes ingresados.</t>
  </si>
  <si>
    <t xml:space="preserve">En la primera gráfica, se muestra el puntaje total obtenido por la entidad, comparado con cada uno de los niveles de calificación. De esta manera podrá visualizar en que nivel se encuentra actualmente y cuantos le faltan para alcanzar el maximo puntaje. </t>
  </si>
  <si>
    <t>En la segunda gráfica se presentan las calificaciones obtenidas por cada uno de los componentes que integran la política.  Igualmente se comparan con los 5 niveles establecidos.</t>
  </si>
  <si>
    <t>Y por último, se muestra la calificación por categorías. Dado que el número de categorías es muy grande, se dividieron en varias gráficas.</t>
  </si>
  <si>
    <t xml:space="preserve">En conjunto, estos resultados le permitirán identificar cuales son las categorías y componentes que presentan un mayor rezago, o cuya implementación está más retrasada, y así poder centrar su prioridad al momento de realizar el plan de implementación. </t>
  </si>
  <si>
    <t>Guías normas y técnicas</t>
  </si>
  <si>
    <t>Normatividad</t>
  </si>
  <si>
    <t>Diseñar alternativas de mejora</t>
  </si>
  <si>
    <t>Definir las mejoras a implementar, incluyendo el plazo y los responsables de la implementación</t>
  </si>
  <si>
    <t>Evaluar la eficacia de las acciones implementadas y volver a diligenciar el autodiagnóstico</t>
  </si>
  <si>
    <t>2. Planeación y Ruta de acción (color naranja):  la idea es generar un plan de acción con base en el diagnóstico realizado. Los elementos mínimos que se proponen para ello, son:</t>
  </si>
  <si>
    <t xml:space="preserve"> Acta No. 001 Comité Institucional de Gestión y Desempeño MIPG enero 21 de 2022 (https://www.quindio.gov.co/home/docs/items/item_100/PLAN_ANTICORRUPCION/PAAC_2022_/ACTA_001_CTE_MIPG_ENE_21-22.pdf)</t>
  </si>
  <si>
    <t>Mapa de riesgos de corrupción
(https://www.quindio.gov.co/home/docs/items/item_100/PLAN_ANTICORRUPCION/PAAC_2022_/MR-PLA-02-V9_MAPA_DE_RIESGOS_CORRUPCION_2022.xlsx)</t>
  </si>
  <si>
    <t>https://www.quindio.gov.co/ley-de-transparencia-1712/4-planeacion-presupuesto-e-informes</t>
  </si>
  <si>
    <t>Mapa de riesgos de corrupción (https://www.quindio.gov.co/plan-anticorrupcion/2022)
(https://www.quindio.gov.co/home/docs/items/item_100/PLAN_ANTICORRUPCION/PAAC_2022_/MR-PLA-02-V9_MAPA_DE_RIESGOS_CORRUPCION_2022.xlsx)</t>
  </si>
  <si>
    <t>El pasado viernes 21 de enero fueron presentados en comité institucional de MIPG los planes de Anticorrupción y de Atención al Ciudadano, y el plan de acción de MIPG para la vigencia 2022. El encuentro estuvo presidido por el gobernador encargado Jorge Hernán Zapata Botero y se hizo conjuntamente con el consejo de gobierno departamental, donde los participantes conocieron y aprobaron ambos planes.
A partir del día lunes 24 de enero, la documentación de los dos planes estuvo habilitada en la página web de la Gobernación del Quindío y la comunidad pudo manifestar cualquier observación, consideración o recomendación, teniendo en cuenta que hasta el 31 de enero es el plazo máximo que la ley le fija al departamento para cumplir con estos requisitos.</t>
  </si>
  <si>
    <t>Se realiza seguimiento cuatrimestral por parte de la Oficina de Control interno de Gestión
https://quindio.gov.co/rol-de-evaluacion-y-seguimiento/rol-de-evaluacion-y-seguimiento-3</t>
  </si>
  <si>
    <t>https://quindio.gov.co/notificaciones-administrativa-3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</si>
</sst>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164" formatCode="0.0"/>
  </numFmts>
  <fonts count="32" x14ac:knownFonts="1">
    <font>
      <sz val="11"/>
      <color theme="1"/>
      <name val="Calibri"/>
      <family val="2"/>
      <scheme val="minor"/>
    </font>
    <font>
      <sz val="11"/>
      <color theme="1"/>
      <name val="Calibri"/>
      <family val="2"/>
      <scheme val="minor"/>
    </font>
    <font>
      <b/>
      <sz val="11"/>
      <color theme="0"/>
      <name val="Arial"/>
      <family val="2"/>
    </font>
    <font>
      <sz val="11"/>
      <color theme="1"/>
      <name val="Arial"/>
      <family val="2"/>
    </font>
    <font>
      <b/>
      <sz val="12"/>
      <color theme="1"/>
      <name val="Arial"/>
      <family val="2"/>
    </font>
    <font>
      <sz val="22"/>
      <color theme="0"/>
      <name val="Arial"/>
      <family val="2"/>
    </font>
    <font>
      <b/>
      <sz val="10"/>
      <color theme="0"/>
      <name val="Arial"/>
      <family val="2"/>
    </font>
    <font>
      <sz val="10"/>
      <color rgb="FF002060"/>
      <name val="Arial"/>
      <family val="2"/>
    </font>
    <font>
      <sz val="11"/>
      <color rgb="FF002060"/>
      <name val="Arial"/>
      <family val="2"/>
    </font>
    <font>
      <sz val="20"/>
      <color theme="0"/>
      <name val="Arial"/>
      <family val="2"/>
    </font>
    <font>
      <b/>
      <sz val="10"/>
      <color rgb="FF000000"/>
      <name val="Arial"/>
      <family val="2"/>
    </font>
    <font>
      <sz val="11"/>
      <color rgb="FF002060"/>
      <name val="Calibri"/>
      <family val="2"/>
      <scheme val="minor"/>
    </font>
    <font>
      <b/>
      <sz val="12"/>
      <color rgb="FF002060"/>
      <name val="Arial"/>
      <family val="2"/>
    </font>
    <font>
      <b/>
      <sz val="16"/>
      <color rgb="FF002060"/>
      <name val="Arial"/>
      <family val="2"/>
    </font>
    <font>
      <b/>
      <sz val="11"/>
      <name val="Arial"/>
      <family val="2"/>
    </font>
    <font>
      <b/>
      <sz val="11"/>
      <color theme="1"/>
      <name val="Arial"/>
      <family val="2"/>
    </font>
    <font>
      <b/>
      <sz val="10"/>
      <color theme="1"/>
      <name val="Arial"/>
      <family val="2"/>
    </font>
    <font>
      <sz val="10"/>
      <color theme="1"/>
      <name val="Arial"/>
      <family val="2"/>
    </font>
    <font>
      <b/>
      <sz val="14"/>
      <color rgb="FF002060"/>
      <name val="Arial"/>
      <family val="2"/>
    </font>
    <font>
      <sz val="9"/>
      <color rgb="FF002060"/>
      <name val="Arial"/>
      <family val="2"/>
    </font>
    <font>
      <b/>
      <sz val="18"/>
      <color rgb="FF002060"/>
      <name val="Arial"/>
      <family val="2"/>
    </font>
    <font>
      <u/>
      <sz val="11"/>
      <color theme="10"/>
      <name val="Calibri"/>
      <family val="2"/>
      <scheme val="minor"/>
    </font>
    <font>
      <b/>
      <u/>
      <sz val="12"/>
      <color rgb="FF002060"/>
      <name val="Arial"/>
      <family val="2"/>
    </font>
    <font>
      <b/>
      <sz val="14"/>
      <color theme="1"/>
      <name val="Arial"/>
      <family val="2"/>
    </font>
    <font>
      <sz val="18"/>
      <color theme="0"/>
      <name val="Arial"/>
      <family val="2"/>
    </font>
    <font>
      <sz val="10"/>
      <name val="Arial"/>
      <family val="2"/>
    </font>
    <font>
      <sz val="11"/>
      <name val="Arial"/>
      <family val="2"/>
    </font>
    <font>
      <b/>
      <u/>
      <sz val="16"/>
      <color rgb="FF0000FF"/>
      <name val="Arial"/>
      <family val="2"/>
    </font>
    <font>
      <sz val="14"/>
      <color rgb="FF002060"/>
      <name val="Arial"/>
      <family val="2"/>
    </font>
    <font>
      <sz val="16"/>
      <color theme="1"/>
      <name val="Arial"/>
      <family val="2"/>
    </font>
    <font>
      <sz val="16"/>
      <color theme="1"/>
      <name val="Calibri"/>
      <family val="2"/>
      <scheme val="minor"/>
    </font>
    <font>
      <sz val="14"/>
      <color theme="1"/>
      <name val="Arial"/>
      <family val="2"/>
    </font>
  </fonts>
  <fills count="14">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rgb="FF009900"/>
        <bgColor indexed="64"/>
      </patternFill>
    </fill>
    <fill>
      <patternFill patternType="solid">
        <fgColor rgb="FFFF6600"/>
        <bgColor indexed="64"/>
      </patternFill>
    </fill>
    <fill>
      <patternFill patternType="solid">
        <fgColor rgb="FF8E0000"/>
        <bgColor indexed="64"/>
      </patternFill>
    </fill>
    <fill>
      <patternFill patternType="solid">
        <fgColor rgb="FFFF0000"/>
        <bgColor indexed="64"/>
      </patternFill>
    </fill>
    <fill>
      <patternFill patternType="solid">
        <fgColor rgb="FF0070C0"/>
        <bgColor indexed="64"/>
      </patternFill>
    </fill>
    <fill>
      <patternFill patternType="solid">
        <fgColor rgb="FF3399FF"/>
        <bgColor indexed="64"/>
      </patternFill>
    </fill>
    <fill>
      <patternFill patternType="solid">
        <fgColor theme="9" tint="-0.24994659260841701"/>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theme="4" tint="-0.499984740745262"/>
      </left>
      <right style="thin">
        <color theme="4" tint="-0.499984740745262"/>
      </right>
      <top style="medium">
        <color theme="4" tint="-0.499984740745262"/>
      </top>
      <bottom style="thin">
        <color theme="4" tint="-0.499984740745262"/>
      </bottom>
      <diagonal/>
    </border>
    <border>
      <left style="medium">
        <color theme="4" tint="-0.499984740745262"/>
      </left>
      <right/>
      <top style="dashed">
        <color theme="4" tint="-0.499984740745262"/>
      </top>
      <bottom style="medium">
        <color theme="4" tint="-0.499984740745262"/>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double">
        <color rgb="FF002060"/>
      </left>
      <right style="dashed">
        <color rgb="FF002060"/>
      </right>
      <top style="double">
        <color rgb="FF002060"/>
      </top>
      <bottom style="dashed">
        <color rgb="FF002060"/>
      </bottom>
      <diagonal/>
    </border>
    <border>
      <left style="dashed">
        <color rgb="FF002060"/>
      </left>
      <right style="dashed">
        <color rgb="FF002060"/>
      </right>
      <top style="double">
        <color rgb="FF002060"/>
      </top>
      <bottom style="dashed">
        <color rgb="FF002060"/>
      </bottom>
      <diagonal/>
    </border>
    <border>
      <left style="dashed">
        <color rgb="FF002060"/>
      </left>
      <right style="dashed">
        <color rgb="FF002060"/>
      </right>
      <top style="dashed">
        <color rgb="FF002060"/>
      </top>
      <bottom style="double">
        <color rgb="FF002060"/>
      </bottom>
      <diagonal/>
    </border>
    <border>
      <left style="dashed">
        <color rgb="FF002060"/>
      </left>
      <right style="thin">
        <color rgb="FF002060"/>
      </right>
      <top style="double">
        <color rgb="FF002060"/>
      </top>
      <bottom style="dashed">
        <color rgb="FF002060"/>
      </bottom>
      <diagonal/>
    </border>
    <border>
      <left style="dashed">
        <color rgb="FF002060"/>
      </left>
      <right style="dashed">
        <color rgb="FF002060"/>
      </right>
      <top style="dashed">
        <color rgb="FF002060"/>
      </top>
      <bottom style="dashed">
        <color rgb="FF002060"/>
      </bottom>
      <diagonal/>
    </border>
    <border>
      <left style="dashed">
        <color rgb="FF002060"/>
      </left>
      <right style="thin">
        <color rgb="FF002060"/>
      </right>
      <top style="dashed">
        <color rgb="FF002060"/>
      </top>
      <bottom style="dashed">
        <color rgb="FF002060"/>
      </bottom>
      <diagonal/>
    </border>
    <border>
      <left style="dashed">
        <color rgb="FF002060"/>
      </left>
      <right style="dashed">
        <color rgb="FF002060"/>
      </right>
      <top style="dashed">
        <color rgb="FF002060"/>
      </top>
      <bottom style="thin">
        <color rgb="FF002060"/>
      </bottom>
      <diagonal/>
    </border>
    <border>
      <left style="dashed">
        <color rgb="FF002060"/>
      </left>
      <right style="thin">
        <color rgb="FF002060"/>
      </right>
      <top style="dashed">
        <color rgb="FF002060"/>
      </top>
      <bottom style="thin">
        <color rgb="FF002060"/>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medium">
        <color theme="4" tint="-0.499984740745262"/>
      </left>
      <right style="thin">
        <color theme="4" tint="-0.499984740745262"/>
      </right>
      <top style="medium">
        <color theme="4" tint="-0.499984740745262"/>
      </top>
      <bottom/>
      <diagonal/>
    </border>
    <border>
      <left style="thin">
        <color theme="4" tint="-0.499984740745262"/>
      </left>
      <right style="medium">
        <color theme="4" tint="-0.499984740745262"/>
      </right>
      <top style="medium">
        <color theme="4" tint="-0.499984740745262"/>
      </top>
      <bottom style="thin">
        <color theme="4" tint="-0.499984740745262"/>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right style="dashed">
        <color rgb="FF002060"/>
      </right>
      <top style="double">
        <color rgb="FF002060"/>
      </top>
      <bottom style="dashed">
        <color rgb="FF002060"/>
      </bottom>
      <diagonal/>
    </border>
    <border>
      <left/>
      <right style="dashed">
        <color rgb="FF002060"/>
      </right>
      <top style="dashed">
        <color rgb="FF002060"/>
      </top>
      <bottom style="dashed">
        <color rgb="FF002060"/>
      </bottom>
      <diagonal/>
    </border>
    <border>
      <left/>
      <right style="dashed">
        <color rgb="FF002060"/>
      </right>
      <top style="dashed">
        <color rgb="FF002060"/>
      </top>
      <bottom style="thin">
        <color rgb="FF002060"/>
      </bottom>
      <diagonal/>
    </border>
    <border>
      <left style="thin">
        <color rgb="FF002060"/>
      </left>
      <right style="thin">
        <color rgb="FF002060"/>
      </right>
      <top style="thin">
        <color rgb="FF002060"/>
      </top>
      <bottom style="thin">
        <color rgb="FF002060"/>
      </bottom>
      <diagonal/>
    </border>
    <border>
      <left style="thin">
        <color rgb="FF002060"/>
      </left>
      <right style="thin">
        <color rgb="FF002060"/>
      </right>
      <top style="thin">
        <color rgb="FF002060"/>
      </top>
      <bottom style="dashed">
        <color rgb="FF002060"/>
      </bottom>
      <diagonal/>
    </border>
    <border>
      <left style="thin">
        <color rgb="FF002060"/>
      </left>
      <right style="thin">
        <color rgb="FF002060"/>
      </right>
      <top style="dashed">
        <color rgb="FF002060"/>
      </top>
      <bottom style="thin">
        <color rgb="FF002060"/>
      </bottom>
      <diagonal/>
    </border>
    <border>
      <left style="thin">
        <color rgb="FF002060"/>
      </left>
      <right style="thin">
        <color rgb="FF002060"/>
      </right>
      <top style="thin">
        <color rgb="FF002060"/>
      </top>
      <bottom style="dotted">
        <color rgb="FF002060"/>
      </bottom>
      <diagonal/>
    </border>
    <border>
      <left style="thin">
        <color rgb="FF002060"/>
      </left>
      <right style="thin">
        <color rgb="FF002060"/>
      </right>
      <top style="dotted">
        <color rgb="FF002060"/>
      </top>
      <bottom style="thin">
        <color rgb="FF002060"/>
      </bottom>
      <diagonal/>
    </border>
    <border>
      <left style="thin">
        <color rgb="FF002060"/>
      </left>
      <right style="thin">
        <color rgb="FF002060"/>
      </right>
      <top style="dashed">
        <color rgb="FF002060"/>
      </top>
      <bottom style="dashed">
        <color rgb="FF002060"/>
      </bottom>
      <diagonal/>
    </border>
    <border>
      <left style="thin">
        <color rgb="FF002060"/>
      </left>
      <right style="thin">
        <color rgb="FF002060"/>
      </right>
      <top/>
      <bottom/>
      <diagonal/>
    </border>
    <border>
      <left style="thin">
        <color rgb="FF002060"/>
      </left>
      <right style="thin">
        <color rgb="FF002060"/>
      </right>
      <top/>
      <bottom style="thin">
        <color rgb="FF002060"/>
      </bottom>
      <diagonal/>
    </border>
    <border>
      <left style="thin">
        <color rgb="FF002060"/>
      </left>
      <right style="dashed">
        <color rgb="FF002060"/>
      </right>
      <top style="double">
        <color rgb="FF002060"/>
      </top>
      <bottom style="dashed">
        <color rgb="FF002060"/>
      </bottom>
      <diagonal/>
    </border>
    <border>
      <left style="thin">
        <color rgb="FF002060"/>
      </left>
      <right style="dashed">
        <color rgb="FF002060"/>
      </right>
      <top style="dashed">
        <color rgb="FF002060"/>
      </top>
      <bottom style="dashed">
        <color rgb="FF002060"/>
      </bottom>
      <diagonal/>
    </border>
    <border>
      <left style="thin">
        <color rgb="FF002060"/>
      </left>
      <right style="dashed">
        <color rgb="FF002060"/>
      </right>
      <top style="dashed">
        <color rgb="FF002060"/>
      </top>
      <bottom style="thin">
        <color rgb="FF002060"/>
      </bottom>
      <diagonal/>
    </border>
    <border>
      <left style="dashed">
        <color rgb="FF002060"/>
      </left>
      <right/>
      <top style="double">
        <color rgb="FF002060"/>
      </top>
      <bottom/>
      <diagonal/>
    </border>
    <border>
      <left style="dashed">
        <color rgb="FF002060"/>
      </left>
      <right/>
      <top/>
      <bottom style="double">
        <color rgb="FF002060"/>
      </bottom>
      <diagonal/>
    </border>
    <border>
      <left style="dashed">
        <color rgb="FF002060"/>
      </left>
      <right/>
      <top style="double">
        <color rgb="FF002060"/>
      </top>
      <bottom style="dashed">
        <color rgb="FF002060"/>
      </bottom>
      <diagonal/>
    </border>
    <border>
      <left style="dashed">
        <color rgb="FF002060"/>
      </left>
      <right/>
      <top style="dashed">
        <color rgb="FF002060"/>
      </top>
      <bottom style="dashed">
        <color rgb="FF002060"/>
      </bottom>
      <diagonal/>
    </border>
    <border>
      <left style="dashed">
        <color rgb="FF002060"/>
      </left>
      <right/>
      <top style="dashed">
        <color rgb="FF002060"/>
      </top>
      <bottom style="thin">
        <color rgb="FF002060"/>
      </bottom>
      <diagonal/>
    </border>
    <border>
      <left style="thin">
        <color rgb="FF002060"/>
      </left>
      <right style="dashed">
        <color rgb="FF002060"/>
      </right>
      <top style="dashed">
        <color rgb="FF002060"/>
      </top>
      <bottom style="double">
        <color rgb="FF002060"/>
      </bottom>
      <diagonal/>
    </border>
    <border>
      <left style="thin">
        <color rgb="FF002060"/>
      </left>
      <right style="dashed">
        <color rgb="FF002060"/>
      </right>
      <top style="thin">
        <color rgb="FF002060"/>
      </top>
      <bottom style="dashed">
        <color rgb="FF002060"/>
      </bottom>
      <diagonal/>
    </border>
    <border>
      <left style="thin">
        <color rgb="FF002060"/>
      </left>
      <right style="dashed">
        <color rgb="FF002060"/>
      </right>
      <top/>
      <bottom style="dashed">
        <color rgb="FF00206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n">
        <color rgb="FF002060"/>
      </left>
      <right style="thin">
        <color rgb="FF002060"/>
      </right>
      <top/>
      <bottom style="dotted">
        <color rgb="FF002060"/>
      </bottom>
      <diagonal/>
    </border>
    <border>
      <left style="medium">
        <color theme="4" tint="-0.499984740745262"/>
      </left>
      <right style="thin">
        <color theme="4" tint="-0.499984740745262"/>
      </right>
      <top/>
      <bottom style="medium">
        <color theme="4" tint="-0.499984740745262"/>
      </bottom>
      <diagonal/>
    </border>
    <border>
      <left style="thin">
        <color theme="4" tint="-0.499984740745262"/>
      </left>
      <right style="thin">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bottom style="medium">
        <color theme="4" tint="-0.499984740745262"/>
      </bottom>
      <diagonal/>
    </border>
    <border>
      <left style="thin">
        <color theme="4" tint="-0.499984740745262"/>
      </left>
      <right style="medium">
        <color theme="4" tint="-0.499984740745262"/>
      </right>
      <top style="thin">
        <color theme="4" tint="-0.499984740745262"/>
      </top>
      <bottom style="medium">
        <color theme="4" tint="-0.499984740745262"/>
      </bottom>
      <diagonal/>
    </border>
    <border>
      <left style="dotted">
        <color rgb="FF002060"/>
      </left>
      <right style="dashed">
        <color rgb="FF002060"/>
      </right>
      <top style="medium">
        <color rgb="FF002060"/>
      </top>
      <bottom style="dashed">
        <color rgb="FF002060"/>
      </bottom>
      <diagonal/>
    </border>
    <border>
      <left style="dotted">
        <color rgb="FF002060"/>
      </left>
      <right style="dashed">
        <color rgb="FF002060"/>
      </right>
      <top style="dashed">
        <color rgb="FF002060"/>
      </top>
      <bottom style="medium">
        <color rgb="FF002060"/>
      </bottom>
      <diagonal/>
    </border>
    <border>
      <left style="double">
        <color rgb="FF002060"/>
      </left>
      <right style="dashed">
        <color rgb="FF002060"/>
      </right>
      <top style="dashed">
        <color rgb="FF002060"/>
      </top>
      <bottom style="double">
        <color rgb="FF002060"/>
      </bottom>
      <diagonal/>
    </border>
  </borders>
  <cellStyleXfs count="3">
    <xf numFmtId="0" fontId="0" fillId="0" borderId="0"/>
    <xf numFmtId="41" fontId="1" fillId="0" borderId="0" applyFont="0" applyFill="0" applyBorder="0" applyAlignment="0" applyProtection="0"/>
    <xf numFmtId="0" fontId="21" fillId="0" borderId="0" applyNumberFormat="0" applyFill="0" applyBorder="0" applyAlignment="0" applyProtection="0"/>
  </cellStyleXfs>
  <cellXfs count="189">
    <xf numFmtId="0" fontId="0" fillId="0" borderId="0" xfId="0"/>
    <xf numFmtId="0" fontId="3" fillId="0" borderId="0" xfId="0" applyFont="1" applyAlignment="1">
      <alignment vertical="center"/>
    </xf>
    <xf numFmtId="0" fontId="4" fillId="0" borderId="0" xfId="0" applyFont="1" applyAlignment="1">
      <alignment vertical="center"/>
    </xf>
    <xf numFmtId="0" fontId="3" fillId="0" borderId="0" xfId="0" applyFont="1" applyAlignment="1">
      <alignment horizontal="center" vertical="center"/>
    </xf>
    <xf numFmtId="0" fontId="5" fillId="0" borderId="0" xfId="0" applyFont="1" applyAlignment="1">
      <alignment horizontal="center" vertical="center"/>
    </xf>
    <xf numFmtId="41" fontId="3" fillId="0" borderId="0" xfId="1" applyFont="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6" xfId="0" applyFont="1" applyBorder="1" applyAlignment="1">
      <alignment vertical="center"/>
    </xf>
    <xf numFmtId="0" fontId="3" fillId="0" borderId="8" xfId="0" applyFont="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vertical="center"/>
    </xf>
    <xf numFmtId="0" fontId="3" fillId="0" borderId="2" xfId="0" applyFont="1" applyBorder="1" applyAlignment="1">
      <alignment vertical="center"/>
    </xf>
    <xf numFmtId="0" fontId="4" fillId="0" borderId="3" xfId="0" applyFont="1" applyBorder="1" applyAlignment="1">
      <alignment vertical="center"/>
    </xf>
    <xf numFmtId="0" fontId="3" fillId="0" borderId="3" xfId="0" applyFont="1" applyBorder="1" applyAlignment="1">
      <alignment horizontal="center" vertical="center"/>
    </xf>
    <xf numFmtId="0" fontId="3" fillId="0" borderId="5" xfId="0" applyFont="1" applyBorder="1" applyAlignment="1">
      <alignment vertical="center"/>
    </xf>
    <xf numFmtId="0" fontId="5" fillId="0" borderId="6" xfId="0" applyFont="1" applyBorder="1" applyAlignment="1">
      <alignment horizontal="center" vertical="center"/>
    </xf>
    <xf numFmtId="0" fontId="3" fillId="0" borderId="7"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6" xfId="0" applyFont="1" applyBorder="1" applyAlignment="1">
      <alignment horizontal="center"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6" fillId="0" borderId="18" xfId="0" applyFont="1" applyBorder="1" applyAlignment="1">
      <alignment horizontal="center" vertical="center" wrapText="1"/>
    </xf>
    <xf numFmtId="0" fontId="3" fillId="0" borderId="20" xfId="0" applyFont="1" applyBorder="1" applyAlignment="1">
      <alignment vertical="center"/>
    </xf>
    <xf numFmtId="0" fontId="3" fillId="0" borderId="21" xfId="0" applyFont="1" applyBorder="1" applyAlignment="1">
      <alignment vertical="center"/>
    </xf>
    <xf numFmtId="0" fontId="3" fillId="0" borderId="21" xfId="0" applyFont="1" applyBorder="1" applyAlignment="1">
      <alignment horizontal="center" vertical="center"/>
    </xf>
    <xf numFmtId="0" fontId="3" fillId="0" borderId="22" xfId="0" applyFont="1" applyBorder="1" applyAlignment="1">
      <alignment vertical="center"/>
    </xf>
    <xf numFmtId="0" fontId="8" fillId="0" borderId="27" xfId="0" applyFont="1" applyBorder="1" applyAlignment="1">
      <alignment vertical="center"/>
    </xf>
    <xf numFmtId="0" fontId="8" fillId="0" borderId="28" xfId="0" applyFont="1" applyBorder="1" applyAlignment="1">
      <alignment vertical="center"/>
    </xf>
    <xf numFmtId="0" fontId="8" fillId="0" borderId="29" xfId="0" applyFont="1" applyBorder="1" applyAlignment="1">
      <alignment vertical="center"/>
    </xf>
    <xf numFmtId="0" fontId="8" fillId="0" borderId="30" xfId="0" applyFont="1" applyBorder="1" applyAlignment="1">
      <alignment vertical="center"/>
    </xf>
    <xf numFmtId="2" fontId="3" fillId="0" borderId="0" xfId="0" applyNumberFormat="1" applyFont="1" applyAlignment="1">
      <alignment vertical="center"/>
    </xf>
    <xf numFmtId="0" fontId="11" fillId="0" borderId="0" xfId="0" applyFont="1" applyAlignment="1">
      <alignment horizontal="right"/>
    </xf>
    <xf numFmtId="0" fontId="3" fillId="0" borderId="15" xfId="0" applyFont="1" applyBorder="1"/>
    <xf numFmtId="0" fontId="3" fillId="0" borderId="16" xfId="0" applyFont="1" applyBorder="1"/>
    <xf numFmtId="0" fontId="3" fillId="0" borderId="17" xfId="0" applyFont="1" applyBorder="1"/>
    <xf numFmtId="0" fontId="3" fillId="0" borderId="0" xfId="0" applyFont="1"/>
    <xf numFmtId="0" fontId="3" fillId="0" borderId="18" xfId="0" applyFont="1" applyBorder="1"/>
    <xf numFmtId="0" fontId="3" fillId="0" borderId="19" xfId="0" applyFont="1" applyBorder="1"/>
    <xf numFmtId="164" fontId="3" fillId="0" borderId="0" xfId="0" applyNumberFormat="1" applyFont="1"/>
    <xf numFmtId="0" fontId="3" fillId="0" borderId="20" xfId="0" applyFont="1" applyBorder="1"/>
    <xf numFmtId="0" fontId="3" fillId="0" borderId="21" xfId="0" applyFont="1" applyBorder="1"/>
    <xf numFmtId="0" fontId="3" fillId="0" borderId="22" xfId="0" applyFont="1" applyBorder="1"/>
    <xf numFmtId="0" fontId="16" fillId="0" borderId="0" xfId="0" applyFont="1" applyAlignment="1">
      <alignment vertical="center" wrapText="1"/>
    </xf>
    <xf numFmtId="0" fontId="16" fillId="0" borderId="0" xfId="0" applyFont="1" applyAlignment="1">
      <alignment horizontal="center" vertical="center" wrapText="1"/>
    </xf>
    <xf numFmtId="0" fontId="16" fillId="0" borderId="0" xfId="0" applyFont="1"/>
    <xf numFmtId="0" fontId="17" fillId="0" borderId="0" xfId="0" applyFont="1"/>
    <xf numFmtId="0" fontId="15" fillId="2" borderId="1" xfId="0" applyFont="1" applyFill="1" applyBorder="1" applyAlignment="1">
      <alignment horizontal="center" vertical="center"/>
    </xf>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xf numFmtId="0" fontId="0" fillId="0" borderId="22" xfId="0" applyBorder="1"/>
    <xf numFmtId="0" fontId="13" fillId="0" borderId="0" xfId="0" applyFont="1" applyAlignment="1">
      <alignment horizontal="center" vertical="center"/>
    </xf>
    <xf numFmtId="0" fontId="3" fillId="0" borderId="36" xfId="0" applyFont="1" applyBorder="1" applyAlignment="1">
      <alignment vertical="center"/>
    </xf>
    <xf numFmtId="0" fontId="3" fillId="0" borderId="37" xfId="0" applyFont="1" applyBorder="1" applyAlignment="1">
      <alignment horizontal="center" vertical="center"/>
    </xf>
    <xf numFmtId="0" fontId="3" fillId="0" borderId="38" xfId="0" applyFont="1" applyBorder="1" applyAlignment="1">
      <alignment vertical="center"/>
    </xf>
    <xf numFmtId="0" fontId="3" fillId="0" borderId="39" xfId="0" applyFont="1" applyBorder="1" applyAlignment="1">
      <alignment horizontal="center" vertical="center"/>
    </xf>
    <xf numFmtId="0" fontId="3" fillId="8" borderId="39" xfId="0" applyFont="1" applyFill="1" applyBorder="1" applyAlignment="1">
      <alignment vertical="center"/>
    </xf>
    <xf numFmtId="0" fontId="3" fillId="3" borderId="39" xfId="0" applyFont="1" applyFill="1" applyBorder="1" applyAlignment="1">
      <alignment vertical="center"/>
    </xf>
    <xf numFmtId="0" fontId="3" fillId="0" borderId="40" xfId="0" applyFont="1" applyBorder="1" applyAlignment="1">
      <alignment vertical="center"/>
    </xf>
    <xf numFmtId="0" fontId="3" fillId="0" borderId="41" xfId="0" applyFont="1" applyBorder="1" applyAlignment="1">
      <alignment horizontal="center" vertical="center"/>
    </xf>
    <xf numFmtId="0" fontId="3" fillId="7" borderId="41" xfId="0" applyFont="1" applyFill="1" applyBorder="1" applyAlignment="1">
      <alignment vertical="center"/>
    </xf>
    <xf numFmtId="0" fontId="15" fillId="0" borderId="0" xfId="0" applyFont="1" applyAlignment="1">
      <alignment vertical="center"/>
    </xf>
    <xf numFmtId="0" fontId="22" fillId="0" borderId="0" xfId="0" applyFont="1" applyAlignment="1">
      <alignment vertical="center"/>
    </xf>
    <xf numFmtId="0" fontId="8" fillId="0" borderId="43" xfId="0" applyFont="1" applyBorder="1" applyAlignment="1">
      <alignment vertical="center"/>
    </xf>
    <xf numFmtId="0" fontId="8" fillId="0" borderId="44" xfId="0" applyFont="1" applyBorder="1" applyAlignment="1">
      <alignment vertical="center"/>
    </xf>
    <xf numFmtId="0" fontId="23" fillId="0" borderId="0" xfId="0" applyFont="1" applyAlignment="1">
      <alignment horizontal="center" vertical="top"/>
    </xf>
    <xf numFmtId="0" fontId="23" fillId="0" borderId="0" xfId="0" applyFont="1" applyAlignment="1">
      <alignment horizontal="center" vertical="center"/>
    </xf>
    <xf numFmtId="0" fontId="8" fillId="0" borderId="0" xfId="0" applyFont="1"/>
    <xf numFmtId="0" fontId="8" fillId="0" borderId="0" xfId="0" applyFont="1" applyAlignment="1">
      <alignment horizontal="right"/>
    </xf>
    <xf numFmtId="0" fontId="3" fillId="5" borderId="0" xfId="0" applyFont="1" applyFill="1"/>
    <xf numFmtId="0" fontId="15" fillId="0" borderId="0" xfId="0" applyFont="1"/>
    <xf numFmtId="0" fontId="24" fillId="0" borderId="0" xfId="0" applyFont="1" applyAlignment="1">
      <alignment horizontal="center" vertical="center"/>
    </xf>
    <xf numFmtId="0" fontId="19" fillId="0" borderId="46" xfId="0" applyFont="1" applyBorder="1" applyAlignment="1">
      <alignment vertical="center" wrapText="1"/>
    </xf>
    <xf numFmtId="0" fontId="19" fillId="0" borderId="47" xfId="0" applyFont="1" applyBorder="1" applyAlignment="1">
      <alignment vertical="center" wrapText="1"/>
    </xf>
    <xf numFmtId="0" fontId="19" fillId="0" borderId="45" xfId="0" applyFont="1" applyBorder="1" applyAlignment="1">
      <alignment vertical="center" wrapText="1"/>
    </xf>
    <xf numFmtId="0" fontId="8" fillId="5" borderId="45" xfId="0" applyFont="1" applyFill="1" applyBorder="1" applyAlignment="1">
      <alignment horizontal="center" vertical="center" wrapText="1"/>
    </xf>
    <xf numFmtId="0" fontId="19" fillId="0" borderId="48" xfId="0" applyFont="1" applyBorder="1" applyAlignment="1">
      <alignment vertical="center" wrapText="1"/>
    </xf>
    <xf numFmtId="0" fontId="8" fillId="5" borderId="48" xfId="0" applyFont="1" applyFill="1" applyBorder="1" applyAlignment="1">
      <alignment horizontal="center" vertical="center" wrapText="1"/>
    </xf>
    <xf numFmtId="0" fontId="19" fillId="0" borderId="49" xfId="0" applyFont="1" applyBorder="1" applyAlignment="1">
      <alignment vertical="center" wrapText="1"/>
    </xf>
    <xf numFmtId="0" fontId="8" fillId="5" borderId="49" xfId="0" applyFont="1" applyFill="1" applyBorder="1" applyAlignment="1">
      <alignment horizontal="center" vertical="center" wrapText="1"/>
    </xf>
    <xf numFmtId="0" fontId="8" fillId="5" borderId="46" xfId="0" applyFont="1" applyFill="1" applyBorder="1" applyAlignment="1">
      <alignment horizontal="center" vertical="center" wrapText="1"/>
    </xf>
    <xf numFmtId="0" fontId="19" fillId="0" borderId="50" xfId="0" applyFont="1" applyBorder="1" applyAlignment="1">
      <alignment vertical="center" wrapText="1"/>
    </xf>
    <xf numFmtId="0" fontId="8" fillId="5" borderId="50" xfId="0" applyFont="1" applyFill="1" applyBorder="1" applyAlignment="1">
      <alignment horizontal="center" vertical="center" wrapText="1"/>
    </xf>
    <xf numFmtId="0" fontId="8" fillId="5" borderId="47" xfId="0" applyFont="1" applyFill="1" applyBorder="1" applyAlignment="1">
      <alignment horizontal="center" vertical="center" wrapText="1"/>
    </xf>
    <xf numFmtId="0" fontId="23" fillId="0" borderId="0" xfId="0" applyFont="1" applyAlignment="1">
      <alignment vertical="center"/>
    </xf>
    <xf numFmtId="0" fontId="8" fillId="0" borderId="24" xfId="0" applyFont="1" applyBorder="1" applyAlignment="1">
      <alignment vertical="center"/>
    </xf>
    <xf numFmtId="0" fontId="8" fillId="0" borderId="26" xfId="0" applyFont="1" applyBorder="1" applyAlignment="1">
      <alignment vertical="center"/>
    </xf>
    <xf numFmtId="0" fontId="7" fillId="0" borderId="24" xfId="0" applyFont="1" applyBorder="1" applyAlignment="1">
      <alignment horizontal="left" vertical="center" wrapText="1"/>
    </xf>
    <xf numFmtId="0" fontId="7" fillId="0" borderId="27" xfId="0" applyFont="1" applyBorder="1" applyAlignment="1">
      <alignment horizontal="left" vertical="center" wrapText="1"/>
    </xf>
    <xf numFmtId="0" fontId="7" fillId="0" borderId="29" xfId="0" applyFont="1" applyBorder="1" applyAlignment="1">
      <alignment horizontal="left" vertical="center" wrapText="1"/>
    </xf>
    <xf numFmtId="0" fontId="17" fillId="0" borderId="21" xfId="0" applyFont="1" applyBorder="1" applyAlignment="1">
      <alignment horizontal="center" vertical="center"/>
    </xf>
    <xf numFmtId="0" fontId="8" fillId="0" borderId="42" xfId="0" applyFont="1" applyBorder="1" applyAlignment="1">
      <alignment vertical="center"/>
    </xf>
    <xf numFmtId="0" fontId="3" fillId="9" borderId="37" xfId="0" applyFont="1" applyFill="1" applyBorder="1" applyAlignment="1">
      <alignment vertical="center"/>
    </xf>
    <xf numFmtId="0" fontId="3" fillId="10" borderId="39" xfId="0" applyFont="1" applyFill="1" applyBorder="1" applyAlignment="1">
      <alignment vertical="center"/>
    </xf>
    <xf numFmtId="0" fontId="8" fillId="0" borderId="58" xfId="0" applyFont="1" applyBorder="1" applyAlignment="1">
      <alignment horizontal="center" vertical="center" wrapText="1"/>
    </xf>
    <xf numFmtId="0" fontId="8" fillId="0" borderId="59" xfId="0" applyFont="1" applyBorder="1" applyAlignment="1">
      <alignment horizontal="center" vertical="center" wrapText="1"/>
    </xf>
    <xf numFmtId="0" fontId="8" fillId="0" borderId="60" xfId="0" applyFont="1" applyBorder="1" applyAlignment="1">
      <alignment horizontal="center" vertical="center" wrapText="1"/>
    </xf>
    <xf numFmtId="0" fontId="25" fillId="0" borderId="53" xfId="0" applyFont="1" applyBorder="1" applyAlignment="1">
      <alignment horizontal="left" vertical="center" wrapText="1"/>
    </xf>
    <xf numFmtId="0" fontId="25" fillId="0" borderId="24" xfId="0" applyFont="1" applyBorder="1" applyAlignment="1">
      <alignment vertical="center"/>
    </xf>
    <xf numFmtId="0" fontId="25" fillId="0" borderId="54" xfId="0" applyFont="1" applyBorder="1" applyAlignment="1">
      <alignment horizontal="left" vertical="center" wrapText="1"/>
    </xf>
    <xf numFmtId="0" fontId="25" fillId="0" borderId="27" xfId="0" applyFont="1" applyBorder="1" applyAlignment="1">
      <alignment horizontal="left" vertical="center" wrapText="1"/>
    </xf>
    <xf numFmtId="0" fontId="25" fillId="0" borderId="62" xfId="0" applyFont="1" applyBorder="1" applyAlignment="1">
      <alignment horizontal="left" vertical="center" wrapText="1"/>
    </xf>
    <xf numFmtId="0" fontId="25" fillId="0" borderId="63" xfId="0" applyFont="1" applyBorder="1" applyAlignment="1">
      <alignment horizontal="left" vertical="center" wrapText="1"/>
    </xf>
    <xf numFmtId="0" fontId="25" fillId="0" borderId="55" xfId="0" applyFont="1" applyBorder="1" applyAlignment="1">
      <alignment horizontal="left" vertical="center" wrapText="1"/>
    </xf>
    <xf numFmtId="0" fontId="3" fillId="0" borderId="0" xfId="0" applyFont="1" applyAlignment="1">
      <alignment vertical="top" wrapText="1"/>
    </xf>
    <xf numFmtId="0" fontId="26" fillId="0" borderId="0" xfId="0" applyFont="1" applyAlignment="1">
      <alignment vertical="center"/>
    </xf>
    <xf numFmtId="0" fontId="0" fillId="0" borderId="0" xfId="0" applyAlignment="1">
      <alignment vertical="center" wrapText="1"/>
    </xf>
    <xf numFmtId="0" fontId="28" fillId="0" borderId="45" xfId="0" applyFont="1" applyBorder="1" applyAlignment="1">
      <alignment horizontal="center" vertical="center" wrapText="1"/>
    </xf>
    <xf numFmtId="164" fontId="18" fillId="0" borderId="45" xfId="0" applyNumberFormat="1" applyFont="1" applyBorder="1" applyAlignment="1">
      <alignment horizontal="center" vertical="center" wrapText="1"/>
    </xf>
    <xf numFmtId="0" fontId="19" fillId="0" borderId="66" xfId="0" applyFont="1" applyBorder="1" applyAlignment="1">
      <alignment vertical="center" wrapText="1"/>
    </xf>
    <xf numFmtId="0" fontId="8" fillId="5" borderId="66" xfId="0" applyFont="1" applyFill="1" applyBorder="1" applyAlignment="1">
      <alignment horizontal="center" vertical="center" wrapText="1"/>
    </xf>
    <xf numFmtId="0" fontId="18" fillId="5" borderId="0" xfId="0" applyFont="1" applyFill="1"/>
    <xf numFmtId="0" fontId="12" fillId="0" borderId="54" xfId="0" applyFont="1" applyBorder="1" applyAlignment="1">
      <alignment horizontal="center" vertical="center" wrapText="1"/>
    </xf>
    <xf numFmtId="0" fontId="7" fillId="0" borderId="45" xfId="0" applyFont="1" applyBorder="1" applyAlignment="1">
      <alignment horizontal="left" vertical="center" wrapText="1"/>
    </xf>
    <xf numFmtId="0" fontId="3" fillId="0" borderId="0" xfId="0" applyFont="1" applyAlignment="1">
      <alignment horizontal="left" vertical="center"/>
    </xf>
    <xf numFmtId="0" fontId="3" fillId="0" borderId="3" xfId="0" applyFont="1" applyBorder="1" applyAlignment="1">
      <alignment horizontal="left" vertical="center"/>
    </xf>
    <xf numFmtId="0" fontId="7" fillId="0" borderId="66" xfId="0" applyFont="1" applyBorder="1" applyAlignment="1">
      <alignment horizontal="left" vertical="center" wrapText="1"/>
    </xf>
    <xf numFmtId="0" fontId="7" fillId="0" borderId="49" xfId="0" applyFont="1" applyBorder="1" applyAlignment="1">
      <alignment horizontal="left" vertical="center" wrapText="1"/>
    </xf>
    <xf numFmtId="0" fontId="21" fillId="0" borderId="48" xfId="2" applyBorder="1" applyAlignment="1">
      <alignment horizontal="left" vertical="center" wrapText="1"/>
    </xf>
    <xf numFmtId="0" fontId="7" fillId="0" borderId="47" xfId="0" applyFont="1" applyBorder="1" applyAlignment="1">
      <alignment horizontal="left" vertical="center"/>
    </xf>
    <xf numFmtId="0" fontId="3" fillId="0" borderId="8" xfId="0" applyFont="1" applyBorder="1" applyAlignment="1">
      <alignment horizontal="left" vertical="center"/>
    </xf>
    <xf numFmtId="0" fontId="21" fillId="0" borderId="45" xfId="2" applyBorder="1" applyAlignment="1">
      <alignment horizontal="left" vertical="center"/>
    </xf>
    <xf numFmtId="0" fontId="9" fillId="11" borderId="0" xfId="0" applyFont="1" applyFill="1" applyAlignment="1">
      <alignment horizontal="center" vertical="center"/>
    </xf>
    <xf numFmtId="49" fontId="27" fillId="4" borderId="0" xfId="2" applyNumberFormat="1" applyFont="1" applyFill="1" applyBorder="1" applyAlignment="1">
      <alignment horizontal="center" vertical="center"/>
    </xf>
    <xf numFmtId="0" fontId="23" fillId="0" borderId="0" xfId="0" applyFont="1" applyAlignment="1">
      <alignment horizontal="center" vertical="center"/>
    </xf>
    <xf numFmtId="0" fontId="13" fillId="4" borderId="0" xfId="0" applyFont="1" applyFill="1" applyAlignment="1">
      <alignment horizontal="center" vertical="center"/>
    </xf>
    <xf numFmtId="0" fontId="3" fillId="0" borderId="0" xfId="0" applyFont="1" applyAlignment="1">
      <alignment vertical="center" wrapText="1"/>
    </xf>
    <xf numFmtId="0" fontId="26" fillId="0" borderId="0" xfId="0" applyFont="1" applyAlignment="1">
      <alignment vertical="top" wrapText="1"/>
    </xf>
    <xf numFmtId="0" fontId="3" fillId="0" borderId="0" xfId="0" applyFont="1" applyAlignment="1">
      <alignment wrapText="1"/>
    </xf>
    <xf numFmtId="0" fontId="3" fillId="0" borderId="0" xfId="0" applyFont="1" applyAlignment="1">
      <alignment vertical="top" wrapText="1"/>
    </xf>
    <xf numFmtId="164" fontId="13" fillId="0" borderId="52" xfId="0" applyNumberFormat="1" applyFont="1" applyBorder="1" applyAlignment="1">
      <alignment horizontal="center" vertical="center" wrapText="1"/>
    </xf>
    <xf numFmtId="164" fontId="29" fillId="0" borderId="45" xfId="0" applyNumberFormat="1" applyFont="1" applyBorder="1" applyAlignment="1">
      <alignment horizontal="center" vertical="center" wrapText="1"/>
    </xf>
    <xf numFmtId="164" fontId="30" fillId="0" borderId="45" xfId="0" applyNumberFormat="1" applyFont="1" applyBorder="1" applyAlignment="1">
      <alignment horizontal="center" vertical="center" wrapText="1"/>
    </xf>
    <xf numFmtId="0" fontId="28" fillId="0" borderId="45" xfId="0" applyFont="1" applyBorder="1" applyAlignment="1">
      <alignment horizontal="center" vertical="center" wrapText="1"/>
    </xf>
    <xf numFmtId="164" fontId="18" fillId="0" borderId="45" xfId="0" applyNumberFormat="1" applyFont="1" applyBorder="1" applyAlignment="1">
      <alignment horizontal="center" vertical="center" wrapText="1"/>
    </xf>
    <xf numFmtId="0" fontId="2" fillId="12" borderId="14" xfId="0" applyFont="1" applyFill="1" applyBorder="1" applyAlignment="1">
      <alignment horizontal="center" vertical="center" wrapText="1"/>
    </xf>
    <xf numFmtId="0" fontId="0" fillId="12" borderId="69" xfId="0" applyFill="1" applyBorder="1" applyAlignment="1">
      <alignment horizontal="center" vertical="center" wrapText="1"/>
    </xf>
    <xf numFmtId="0" fontId="9" fillId="11" borderId="64" xfId="0" applyFont="1" applyFill="1" applyBorder="1" applyAlignment="1">
      <alignment horizontal="center" vertical="center"/>
    </xf>
    <xf numFmtId="0" fontId="9" fillId="11" borderId="65" xfId="0" applyFont="1" applyFill="1" applyBorder="1" applyAlignment="1">
      <alignment horizontal="center" vertical="center"/>
    </xf>
    <xf numFmtId="0" fontId="0" fillId="0" borderId="65" xfId="0" applyBorder="1" applyAlignment="1">
      <alignment horizontal="center" vertical="center"/>
    </xf>
    <xf numFmtId="0" fontId="28" fillId="0" borderId="52" xfId="0" applyFont="1" applyBorder="1" applyAlignment="1">
      <alignment horizontal="center" vertical="center" wrapText="1"/>
    </xf>
    <xf numFmtId="164" fontId="18" fillId="0" borderId="52" xfId="0" applyNumberFormat="1" applyFont="1" applyBorder="1" applyAlignment="1">
      <alignment horizontal="center" vertical="center" wrapText="1"/>
    </xf>
    <xf numFmtId="0" fontId="2" fillId="12" borderId="10" xfId="0" applyFont="1" applyFill="1" applyBorder="1" applyAlignment="1">
      <alignment horizontal="center" vertical="center" wrapText="1"/>
    </xf>
    <xf numFmtId="0" fontId="2" fillId="12" borderId="68" xfId="0" applyFont="1" applyFill="1" applyBorder="1" applyAlignment="1">
      <alignment horizontal="center" vertical="center" wrapText="1"/>
    </xf>
    <xf numFmtId="0" fontId="2" fillId="12" borderId="35" xfId="0" applyFont="1" applyFill="1" applyBorder="1" applyAlignment="1">
      <alignment horizontal="left" vertical="center" wrapText="1"/>
    </xf>
    <xf numFmtId="0" fontId="2" fillId="12" borderId="70" xfId="0" applyFont="1" applyFill="1" applyBorder="1" applyAlignment="1">
      <alignment horizontal="left" vertical="center" wrapText="1"/>
    </xf>
    <xf numFmtId="0" fontId="20" fillId="0" borderId="31" xfId="0" applyFont="1" applyBorder="1" applyAlignment="1">
      <alignment horizontal="center" vertical="center"/>
    </xf>
    <xf numFmtId="0" fontId="3" fillId="0" borderId="32" xfId="0" applyFont="1" applyBorder="1" applyAlignment="1">
      <alignment horizontal="center" vertical="center"/>
    </xf>
    <xf numFmtId="0" fontId="12" fillId="5" borderId="11" xfId="0" applyFont="1" applyFill="1" applyBorder="1" applyAlignment="1">
      <alignment vertical="center"/>
    </xf>
    <xf numFmtId="0" fontId="3" fillId="0" borderId="12" xfId="0" applyFont="1" applyBorder="1" applyAlignment="1">
      <alignment vertical="center"/>
    </xf>
    <xf numFmtId="0" fontId="20" fillId="0" borderId="32" xfId="0" applyFont="1" applyBorder="1" applyAlignment="1">
      <alignment horizontal="center" vertical="center"/>
    </xf>
    <xf numFmtId="0" fontId="20" fillId="0" borderId="33" xfId="0" applyFont="1" applyBorder="1" applyAlignment="1">
      <alignment horizontal="center" vertical="center"/>
    </xf>
    <xf numFmtId="164" fontId="20" fillId="0" borderId="11" xfId="0" applyNumberFormat="1" applyFont="1" applyBorder="1" applyAlignment="1">
      <alignment horizontal="center" vertical="center"/>
    </xf>
    <xf numFmtId="164" fontId="20" fillId="0" borderId="12" xfId="0" applyNumberFormat="1" applyFont="1" applyBorder="1" applyAlignment="1">
      <alignment horizontal="center" vertical="center"/>
    </xf>
    <xf numFmtId="164" fontId="20" fillId="0" borderId="13" xfId="0" applyNumberFormat="1" applyFont="1" applyBorder="1" applyAlignment="1">
      <alignment horizontal="center" vertical="center"/>
    </xf>
    <xf numFmtId="0" fontId="2" fillId="12" borderId="34" xfId="0" applyFont="1" applyFill="1" applyBorder="1" applyAlignment="1">
      <alignment horizontal="center" vertical="center" wrapText="1"/>
    </xf>
    <xf numFmtId="0" fontId="0" fillId="12" borderId="67" xfId="0" applyFill="1" applyBorder="1" applyAlignment="1">
      <alignment horizontal="center" vertical="center" wrapText="1"/>
    </xf>
    <xf numFmtId="0" fontId="13" fillId="0" borderId="52" xfId="0" applyFont="1" applyBorder="1" applyAlignment="1">
      <alignment horizontal="center" vertical="center" wrapText="1"/>
    </xf>
    <xf numFmtId="0" fontId="13" fillId="0" borderId="45" xfId="0" applyFont="1" applyBorder="1" applyAlignment="1">
      <alignment horizontal="center" vertical="center" wrapText="1"/>
    </xf>
    <xf numFmtId="0" fontId="3" fillId="0" borderId="0" xfId="0" applyFont="1" applyAlignment="1">
      <alignment horizontal="center"/>
    </xf>
    <xf numFmtId="0" fontId="23" fillId="0" borderId="0" xfId="0" applyFont="1" applyAlignment="1">
      <alignment horizontal="center"/>
    </xf>
    <xf numFmtId="0" fontId="2" fillId="12" borderId="23" xfId="0" applyFont="1" applyFill="1" applyBorder="1" applyAlignment="1">
      <alignment horizontal="center" vertical="center" wrapText="1"/>
    </xf>
    <xf numFmtId="0" fontId="3" fillId="12" borderId="73" xfId="0" applyFont="1" applyFill="1" applyBorder="1" applyAlignment="1">
      <alignment vertical="center"/>
    </xf>
    <xf numFmtId="0" fontId="2" fillId="12" borderId="24" xfId="0" applyFont="1" applyFill="1" applyBorder="1" applyAlignment="1">
      <alignment horizontal="center" vertical="center" wrapText="1"/>
    </xf>
    <xf numFmtId="0" fontId="3" fillId="12" borderId="25" xfId="0" applyFont="1" applyFill="1" applyBorder="1" applyAlignment="1">
      <alignment vertical="center"/>
    </xf>
    <xf numFmtId="0" fontId="3" fillId="12" borderId="25" xfId="0" applyFont="1" applyFill="1" applyBorder="1" applyAlignment="1">
      <alignment horizontal="center" vertical="center"/>
    </xf>
    <xf numFmtId="0" fontId="2" fillId="13" borderId="71" xfId="0" applyFont="1" applyFill="1" applyBorder="1" applyAlignment="1">
      <alignment horizontal="center" vertical="center" wrapText="1"/>
    </xf>
    <xf numFmtId="0" fontId="2" fillId="13" borderId="72" xfId="0" applyFont="1" applyFill="1" applyBorder="1" applyAlignment="1">
      <alignment horizontal="center" vertical="center" wrapText="1"/>
    </xf>
    <xf numFmtId="0" fontId="2" fillId="6" borderId="24" xfId="0" applyFont="1" applyFill="1" applyBorder="1" applyAlignment="1">
      <alignment horizontal="center" vertical="center" wrapText="1"/>
    </xf>
    <xf numFmtId="0" fontId="2" fillId="6" borderId="25" xfId="0" applyFont="1" applyFill="1" applyBorder="1" applyAlignment="1">
      <alignment horizontal="center" vertical="center" wrapText="1"/>
    </xf>
    <xf numFmtId="0" fontId="2" fillId="6" borderId="53" xfId="0" applyFont="1" applyFill="1" applyBorder="1" applyAlignment="1">
      <alignment horizontal="center" vertical="center" wrapText="1"/>
    </xf>
    <xf numFmtId="0" fontId="2" fillId="6" borderId="61" xfId="0" applyFont="1" applyFill="1" applyBorder="1" applyAlignment="1">
      <alignment horizontal="center" vertical="center" wrapText="1"/>
    </xf>
    <xf numFmtId="0" fontId="12" fillId="0" borderId="53" xfId="0" applyFont="1" applyBorder="1" applyAlignment="1">
      <alignment horizontal="center" vertical="center" wrapText="1"/>
    </xf>
    <xf numFmtId="0" fontId="12" fillId="0" borderId="54" xfId="0" applyFont="1" applyBorder="1" applyAlignment="1">
      <alignment horizontal="center" vertical="center" wrapText="1"/>
    </xf>
    <xf numFmtId="0" fontId="2" fillId="12" borderId="56" xfId="0" applyFont="1" applyFill="1" applyBorder="1" applyAlignment="1">
      <alignment horizontal="center" vertical="center" wrapText="1"/>
    </xf>
    <xf numFmtId="0" fontId="3" fillId="12" borderId="57" xfId="0" applyFont="1" applyFill="1" applyBorder="1" applyAlignment="1">
      <alignment horizontal="center" vertical="center"/>
    </xf>
    <xf numFmtId="0" fontId="10" fillId="0" borderId="18" xfId="0" applyFont="1" applyBorder="1" applyAlignment="1">
      <alignment horizontal="center" vertical="center" wrapText="1"/>
    </xf>
    <xf numFmtId="0" fontId="12" fillId="0" borderId="55" xfId="0" applyFont="1" applyBorder="1" applyAlignment="1">
      <alignment horizontal="center" vertical="center" wrapText="1"/>
    </xf>
    <xf numFmtId="0" fontId="4" fillId="0" borderId="54" xfId="0" applyFont="1" applyBorder="1" applyAlignment="1">
      <alignment horizontal="center" vertical="center" wrapText="1"/>
    </xf>
    <xf numFmtId="0" fontId="28" fillId="0" borderId="51" xfId="0" applyFont="1" applyBorder="1" applyAlignment="1">
      <alignment horizontal="center" vertical="center" wrapText="1"/>
    </xf>
    <xf numFmtId="0" fontId="31" fillId="0" borderId="51" xfId="0" applyFont="1" applyBorder="1" applyAlignment="1">
      <alignment horizontal="center" vertical="center" wrapText="1"/>
    </xf>
    <xf numFmtId="0" fontId="31" fillId="0" borderId="52" xfId="0" applyFont="1" applyBorder="1" applyAlignment="1">
      <alignment horizontal="center" vertical="center" wrapText="1"/>
    </xf>
  </cellXfs>
  <cellStyles count="3">
    <cellStyle name="Hipervínculo" xfId="2" builtinId="8"/>
    <cellStyle name="Millares [0]" xfId="1" builtinId="6"/>
    <cellStyle name="Normal" xfId="0" builtinId="0"/>
  </cellStyles>
  <dxfs count="26">
    <dxf>
      <font>
        <b/>
        <i val="0"/>
        <color theme="0"/>
      </font>
      <fill>
        <patternFill>
          <bgColor rgb="FFBEE395"/>
        </patternFill>
      </fill>
      <border>
        <left style="hair">
          <color theme="7" tint="-0.24994659260841701"/>
        </left>
        <right style="hair">
          <color theme="7" tint="-0.24994659260841701"/>
        </right>
        <top style="hair">
          <color theme="7" tint="-0.24994659260841701"/>
        </top>
        <bottom style="hair">
          <color theme="7" tint="-0.24994659260841701"/>
        </bottom>
        <vertical/>
        <horizontal/>
      </border>
    </dxf>
    <dxf>
      <font>
        <b/>
        <i val="0"/>
        <color theme="0"/>
      </font>
      <fill>
        <patternFill>
          <bgColor rgb="FFC0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FF6600"/>
        </patternFill>
      </fill>
    </dxf>
    <dxf>
      <font>
        <b/>
        <i val="0"/>
        <color theme="0"/>
      </font>
      <fill>
        <patternFill>
          <bgColor rgb="FFFF0000"/>
        </patternFill>
      </fill>
    </dxf>
    <dxf>
      <font>
        <b/>
        <i val="0"/>
        <color theme="0"/>
      </font>
      <fill>
        <patternFill>
          <bgColor rgb="FF8E0000"/>
        </patternFill>
      </fill>
    </dxf>
    <dxf>
      <font>
        <b/>
        <i val="0"/>
        <color rgb="FF002060"/>
      </font>
      <fill>
        <patternFill>
          <bgColor rgb="FFFFFF00"/>
        </patternFill>
      </fill>
    </dxf>
    <dxf>
      <font>
        <b/>
        <i val="0"/>
        <color theme="0"/>
      </font>
      <fill>
        <patternFill>
          <bgColor rgb="FF009900"/>
        </patternFill>
      </fill>
    </dxf>
  </dxfs>
  <tableStyles count="0" defaultTableStyle="TableStyleMedium2" defaultPivotStyle="PivotStyleLight16"/>
  <colors>
    <mruColors>
      <color rgb="FF3399FF"/>
      <color rgb="FFFF6600"/>
      <color rgb="FF8E0000"/>
      <color rgb="FF009900"/>
      <color rgb="FFBEE395"/>
      <color rgb="FFEE0000"/>
      <color rgb="FFCCFF66"/>
      <color rgb="FF5F5F5F"/>
      <color rgb="FFFFDA8F"/>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Gráficas!$J$33</c:f>
              <c:strCache>
                <c:ptCount val="1"/>
                <c:pt idx="0">
                  <c:v>Niveles</c:v>
                </c:pt>
              </c:strCache>
            </c:strRef>
          </c:tx>
          <c:spPr>
            <a:gradFill>
              <a:gsLst>
                <a:gs pos="0">
                  <a:srgbClr val="009900"/>
                </a:gs>
                <a:gs pos="21000">
                  <a:srgbClr val="FFFF00"/>
                </a:gs>
                <a:gs pos="78000">
                  <a:srgbClr val="FF0000"/>
                </a:gs>
                <a:gs pos="33000">
                  <a:srgbClr val="FFFF00"/>
                </a:gs>
                <a:gs pos="56000">
                  <a:srgbClr val="FF6600"/>
                </a:gs>
                <a:gs pos="100000">
                  <a:srgbClr val="8E0000"/>
                </a:gs>
              </a:gsLst>
              <a:lin ang="5400000" scaled="0"/>
            </a:gradFill>
            <a:ln>
              <a:noFill/>
            </a:ln>
            <a:effectLst/>
          </c:spPr>
          <c:invertIfNegative val="0"/>
          <c:cat>
            <c:strRef>
              <c:f>Gráficas!$I$34:$I$39</c:f>
              <c:strCache>
                <c:ptCount val="6"/>
                <c:pt idx="0">
                  <c:v>Planeación </c:v>
                </c:pt>
                <c:pt idx="1">
                  <c:v>Publicación </c:v>
                </c:pt>
                <c:pt idx="2">
                  <c:v>Construcción mapa de riesgos de corrupción </c:v>
                </c:pt>
                <c:pt idx="3">
                  <c:v>Seguimiento al mapa de riesgos de corrupción </c:v>
                </c:pt>
                <c:pt idx="4">
                  <c:v>Integridad </c:v>
                </c:pt>
                <c:pt idx="5">
                  <c:v>Seguimiento al plan anticorrupción </c:v>
                </c:pt>
              </c:strCache>
            </c:strRef>
          </c:cat>
          <c:val>
            <c:numRef>
              <c:f>Gráficas!$J$34:$J$39</c:f>
              <c:numCache>
                <c:formatCode>General</c:formatCode>
                <c:ptCount val="6"/>
                <c:pt idx="0">
                  <c:v>100</c:v>
                </c:pt>
                <c:pt idx="1">
                  <c:v>100</c:v>
                </c:pt>
                <c:pt idx="2">
                  <c:v>100</c:v>
                </c:pt>
                <c:pt idx="3">
                  <c:v>100</c:v>
                </c:pt>
                <c:pt idx="4">
                  <c:v>100</c:v>
                </c:pt>
                <c:pt idx="5">
                  <c:v>100</c:v>
                </c:pt>
              </c:numCache>
            </c:numRef>
          </c:val>
          <c:extLst>
            <c:ext xmlns:c16="http://schemas.microsoft.com/office/drawing/2014/chart" uri="{C3380CC4-5D6E-409C-BE32-E72D297353CC}">
              <c16:uniqueId val="{00000000-776C-4E7C-8E3E-8D909F25EBAE}"/>
            </c:ext>
          </c:extLst>
        </c:ser>
        <c:dLbls>
          <c:showLegendKey val="0"/>
          <c:showVal val="0"/>
          <c:showCatName val="0"/>
          <c:showSerName val="0"/>
          <c:showPercent val="0"/>
          <c:showBubbleSize val="0"/>
        </c:dLbls>
        <c:gapWidth val="150"/>
        <c:axId val="143972528"/>
        <c:axId val="143973088"/>
      </c:barChart>
      <c:scatterChart>
        <c:scatterStyle val="lineMarker"/>
        <c:varyColors val="0"/>
        <c:ser>
          <c:idx val="1"/>
          <c:order val="1"/>
          <c:tx>
            <c:strRef>
              <c:f>Gráficas!$K$33</c:f>
              <c:strCache>
                <c:ptCount val="1"/>
                <c:pt idx="0">
                  <c:v>Calificación</c:v>
                </c:pt>
              </c:strCache>
            </c:strRef>
          </c:tx>
          <c:spPr>
            <a:ln w="25400" cap="rnd">
              <a:noFill/>
              <a:round/>
            </a:ln>
            <a:effectLst/>
          </c:spPr>
          <c:marker>
            <c:symbol val="dash"/>
            <c:size val="15"/>
            <c:spPr>
              <a:solidFill>
                <a:schemeClr val="tx1"/>
              </a:solidFill>
              <a:ln w="19050">
                <a:solidFill>
                  <a:schemeClr val="tx1"/>
                </a:solidFill>
              </a:ln>
              <a:effectLst/>
            </c:spPr>
          </c:marker>
          <c:dPt>
            <c:idx val="0"/>
            <c:marker>
              <c:symbol val="dash"/>
              <c:size val="15"/>
              <c:spPr>
                <a:solidFill>
                  <a:schemeClr val="tx1"/>
                </a:solidFill>
                <a:ln w="1905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776C-4E7C-8E3E-8D909F25EBAE}"/>
              </c:ext>
            </c:extLst>
          </c:dPt>
          <c:dPt>
            <c:idx val="1"/>
            <c:marker>
              <c:symbol val="dash"/>
              <c:size val="15"/>
              <c:spPr>
                <a:solidFill>
                  <a:schemeClr val="tx1"/>
                </a:solidFill>
                <a:ln w="19050">
                  <a:solidFill>
                    <a:schemeClr val="tx1"/>
                  </a:solidFill>
                  <a:headEnd type="triangle"/>
                </a:ln>
                <a:effectLst/>
              </c:spPr>
            </c:marker>
            <c:bubble3D val="0"/>
            <c:extLst>
              <c:ext xmlns:c16="http://schemas.microsoft.com/office/drawing/2014/chart" uri="{C3380CC4-5D6E-409C-BE32-E72D297353CC}">
                <c16:uniqueId val="{00000004-776C-4E7C-8E3E-8D909F25EBAE}"/>
              </c:ext>
            </c:extLst>
          </c:dPt>
          <c:dPt>
            <c:idx val="2"/>
            <c:marker>
              <c:symbol val="dash"/>
              <c:size val="15"/>
              <c:spPr>
                <a:solidFill>
                  <a:schemeClr val="tx1"/>
                </a:solidFill>
                <a:ln w="19050">
                  <a:solidFill>
                    <a:schemeClr val="tx1"/>
                  </a:solidFill>
                  <a:headEnd type="triangle"/>
                </a:ln>
                <a:effectLst/>
              </c:spPr>
            </c:marker>
            <c:bubble3D val="0"/>
            <c:extLst>
              <c:ext xmlns:c16="http://schemas.microsoft.com/office/drawing/2014/chart" uri="{C3380CC4-5D6E-409C-BE32-E72D297353CC}">
                <c16:uniqueId val="{00000005-776C-4E7C-8E3E-8D909F25EBAE}"/>
              </c:ext>
            </c:extLst>
          </c:dPt>
          <c:dPt>
            <c:idx val="3"/>
            <c:marker>
              <c:symbol val="dash"/>
              <c:size val="15"/>
              <c:spPr>
                <a:solidFill>
                  <a:schemeClr val="tx1"/>
                </a:solidFill>
                <a:ln w="19050">
                  <a:solidFill>
                    <a:schemeClr val="tx1"/>
                  </a:solidFill>
                  <a:headEnd type="triangle"/>
                </a:ln>
                <a:effectLst/>
              </c:spPr>
            </c:marker>
            <c:bubble3D val="0"/>
            <c:extLst>
              <c:ext xmlns:c16="http://schemas.microsoft.com/office/drawing/2014/chart" uri="{C3380CC4-5D6E-409C-BE32-E72D297353CC}">
                <c16:uniqueId val="{00000006-776C-4E7C-8E3E-8D909F25EBAE}"/>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Gráficas!$I$34:$I$39</c:f>
              <c:strCache>
                <c:ptCount val="6"/>
                <c:pt idx="0">
                  <c:v>Planeación </c:v>
                </c:pt>
                <c:pt idx="1">
                  <c:v>Publicación </c:v>
                </c:pt>
                <c:pt idx="2">
                  <c:v>Construcción mapa de riesgos de corrupción </c:v>
                </c:pt>
                <c:pt idx="3">
                  <c:v>Seguimiento al mapa de riesgos de corrupción </c:v>
                </c:pt>
                <c:pt idx="4">
                  <c:v>Integridad </c:v>
                </c:pt>
                <c:pt idx="5">
                  <c:v>Seguimiento al plan anticorrupción </c:v>
                </c:pt>
              </c:strCache>
            </c:strRef>
          </c:xVal>
          <c:yVal>
            <c:numRef>
              <c:f>Gráficas!$K$34:$K$39</c:f>
              <c:numCache>
                <c:formatCode>0.0</c:formatCode>
                <c:ptCount val="6"/>
                <c:pt idx="0">
                  <c:v>100</c:v>
                </c:pt>
                <c:pt idx="1">
                  <c:v>100</c:v>
                </c:pt>
                <c:pt idx="2">
                  <c:v>100</c:v>
                </c:pt>
                <c:pt idx="3">
                  <c:v>100</c:v>
                </c:pt>
                <c:pt idx="4">
                  <c:v>95</c:v>
                </c:pt>
                <c:pt idx="5">
                  <c:v>100</c:v>
                </c:pt>
              </c:numCache>
            </c:numRef>
          </c:yVal>
          <c:smooth val="0"/>
          <c:extLst>
            <c:ext xmlns:c16="http://schemas.microsoft.com/office/drawing/2014/chart" uri="{C3380CC4-5D6E-409C-BE32-E72D297353CC}">
              <c16:uniqueId val="{00000007-776C-4E7C-8E3E-8D909F25EBAE}"/>
            </c:ext>
          </c:extLst>
        </c:ser>
        <c:dLbls>
          <c:showLegendKey val="0"/>
          <c:showVal val="0"/>
          <c:showCatName val="0"/>
          <c:showSerName val="0"/>
          <c:showPercent val="0"/>
          <c:showBubbleSize val="0"/>
        </c:dLbls>
        <c:axId val="143972528"/>
        <c:axId val="143973088"/>
      </c:scatterChart>
      <c:catAx>
        <c:axId val="1439725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43973088"/>
        <c:crosses val="autoZero"/>
        <c:auto val="1"/>
        <c:lblAlgn val="ctr"/>
        <c:lblOffset val="100"/>
        <c:noMultiLvlLbl val="0"/>
      </c:catAx>
      <c:valAx>
        <c:axId val="143973088"/>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4397252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Gráficas!$J$11</c:f>
              <c:strCache>
                <c:ptCount val="1"/>
                <c:pt idx="0">
                  <c:v>Niveles</c:v>
                </c:pt>
              </c:strCache>
            </c:strRef>
          </c:tx>
          <c:spPr>
            <a:gradFill>
              <a:gsLst>
                <a:gs pos="0">
                  <a:srgbClr val="009900"/>
                </a:gs>
                <a:gs pos="21000">
                  <a:srgbClr val="FFFF00"/>
                </a:gs>
                <a:gs pos="78000">
                  <a:srgbClr val="FF0000"/>
                </a:gs>
                <a:gs pos="33000">
                  <a:srgbClr val="FFFF00"/>
                </a:gs>
                <a:gs pos="56000">
                  <a:srgbClr val="FF6600"/>
                </a:gs>
                <a:gs pos="100000">
                  <a:srgbClr val="C00000"/>
                </a:gs>
              </a:gsLst>
              <a:lin ang="5400000" scaled="0"/>
            </a:gradFill>
            <a:ln>
              <a:noFill/>
            </a:ln>
            <a:effectLst/>
          </c:spPr>
          <c:invertIfNegative val="0"/>
          <c:cat>
            <c:strRef>
              <c:f>Gráficas!$I$12</c:f>
              <c:strCache>
                <c:ptCount val="1"/>
                <c:pt idx="0">
                  <c:v>POLÍTICA PLAN ANTICORRUPCIÓN</c:v>
                </c:pt>
              </c:strCache>
            </c:strRef>
          </c:cat>
          <c:val>
            <c:numRef>
              <c:f>Gráficas!$J$12</c:f>
              <c:numCache>
                <c:formatCode>General</c:formatCode>
                <c:ptCount val="1"/>
                <c:pt idx="0">
                  <c:v>100</c:v>
                </c:pt>
              </c:numCache>
            </c:numRef>
          </c:val>
          <c:extLst>
            <c:ext xmlns:c16="http://schemas.microsoft.com/office/drawing/2014/chart" uri="{C3380CC4-5D6E-409C-BE32-E72D297353CC}">
              <c16:uniqueId val="{00000000-D8B7-480F-A54D-D1D7745B687C}"/>
            </c:ext>
          </c:extLst>
        </c:ser>
        <c:dLbls>
          <c:showLegendKey val="0"/>
          <c:showVal val="0"/>
          <c:showCatName val="0"/>
          <c:showSerName val="0"/>
          <c:showPercent val="0"/>
          <c:showBubbleSize val="0"/>
        </c:dLbls>
        <c:gapWidth val="150"/>
        <c:axId val="212895552"/>
        <c:axId val="212896112"/>
      </c:barChart>
      <c:scatterChart>
        <c:scatterStyle val="lineMarker"/>
        <c:varyColors val="0"/>
        <c:ser>
          <c:idx val="1"/>
          <c:order val="1"/>
          <c:tx>
            <c:strRef>
              <c:f>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D8B7-480F-A54D-D1D7745B687C}"/>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D8B7-480F-A54D-D1D7745B687C}"/>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D8B7-480F-A54D-D1D7745B687C}"/>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D8B7-480F-A54D-D1D7745B687C}"/>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Gráficas!$I$12</c:f>
              <c:strCache>
                <c:ptCount val="1"/>
                <c:pt idx="0">
                  <c:v>POLÍTICA PLAN ANTICORRUPCIÓN</c:v>
                </c:pt>
              </c:strCache>
            </c:strRef>
          </c:xVal>
          <c:yVal>
            <c:numRef>
              <c:f>Gráficas!$K$12</c:f>
              <c:numCache>
                <c:formatCode>0.0</c:formatCode>
                <c:ptCount val="1"/>
                <c:pt idx="0">
                  <c:v>99.5</c:v>
                </c:pt>
              </c:numCache>
            </c:numRef>
          </c:yVal>
          <c:smooth val="0"/>
          <c:extLst>
            <c:ext xmlns:c16="http://schemas.microsoft.com/office/drawing/2014/chart" uri="{C3380CC4-5D6E-409C-BE32-E72D297353CC}">
              <c16:uniqueId val="{00000007-D8B7-480F-A54D-D1D7745B687C}"/>
            </c:ext>
          </c:extLst>
        </c:ser>
        <c:dLbls>
          <c:showLegendKey val="0"/>
          <c:showVal val="0"/>
          <c:showCatName val="0"/>
          <c:showSerName val="0"/>
          <c:showPercent val="0"/>
          <c:showBubbleSize val="0"/>
        </c:dLbls>
        <c:axId val="212895552"/>
        <c:axId val="212896112"/>
      </c:scatterChart>
      <c:catAx>
        <c:axId val="2128955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12896112"/>
        <c:crosses val="autoZero"/>
        <c:auto val="1"/>
        <c:lblAlgn val="ctr"/>
        <c:lblOffset val="100"/>
        <c:noMultiLvlLbl val="0"/>
      </c:catAx>
      <c:valAx>
        <c:axId val="212896112"/>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1289555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7"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hyperlink" Target="#Inicio!A1"/><Relationship Id="rId6" Type="http://schemas.openxmlformats.org/officeDocument/2006/relationships/image" Target="../media/image5.svg"/><Relationship Id="rId5" Type="http://schemas.openxmlformats.org/officeDocument/2006/relationships/image" Target="../media/image4.png"/><Relationship Id="rId4" Type="http://schemas.openxmlformats.org/officeDocument/2006/relationships/hyperlink" Target="#Gr&#225;ficas!A1"/></Relationships>
</file>

<file path=xl/drawings/_rels/drawing4.xml.rels><?xml version="1.0" encoding="UTF-8" standalone="yes"?>
<Relationships xmlns="http://schemas.openxmlformats.org/package/2006/relationships"><Relationship Id="rId3" Type="http://schemas.openxmlformats.org/officeDocument/2006/relationships/hyperlink" Target="#Inicio!A1"/><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1.png"/><Relationship Id="rId5" Type="http://schemas.openxmlformats.org/officeDocument/2006/relationships/image" Target="../media/image3.svg"/><Relationship Id="rId4" Type="http://schemas.openxmlformats.org/officeDocument/2006/relationships/image" Target="../media/image2.png"/></Relationships>
</file>

<file path=xl/drawings/_rels/drawing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5.png"/><Relationship Id="rId1" Type="http://schemas.openxmlformats.org/officeDocument/2006/relationships/hyperlink" Target="#Inicio!A1"/><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497417</xdr:colOff>
      <xdr:row>1</xdr:row>
      <xdr:rowOff>127000</xdr:rowOff>
    </xdr:from>
    <xdr:to>
      <xdr:col>12</xdr:col>
      <xdr:colOff>647417</xdr:colOff>
      <xdr:row>1</xdr:row>
      <xdr:rowOff>1084099</xdr:rowOff>
    </xdr:to>
    <xdr:pic>
      <xdr:nvPicPr>
        <xdr:cNvPr id="2" name="Imagen 1">
          <a:extLst>
            <a:ext uri="{FF2B5EF4-FFF2-40B4-BE49-F238E27FC236}">
              <a16:creationId xmlns:a16="http://schemas.microsoft.com/office/drawing/2014/main" id="{153EBBFA-1A97-43D9-B16C-5A31CADE2A2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34417" y="264583"/>
          <a:ext cx="3960000" cy="957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309562</xdr:colOff>
      <xdr:row>95</xdr:row>
      <xdr:rowOff>11907</xdr:rowOff>
    </xdr:from>
    <xdr:to>
      <xdr:col>11</xdr:col>
      <xdr:colOff>461962</xdr:colOff>
      <xdr:row>100</xdr:row>
      <xdr:rowOff>33338</xdr:rowOff>
    </xdr:to>
    <xdr:pic>
      <xdr:nvPicPr>
        <xdr:cNvPr id="3" name="Gráfico 2" descr="Lista de comprobación">
          <a:hlinkClick xmlns:r="http://schemas.openxmlformats.org/officeDocument/2006/relationships" r:id="rId1"/>
          <a:extLst>
            <a:ext uri="{FF2B5EF4-FFF2-40B4-BE49-F238E27FC236}">
              <a16:creationId xmlns:a16="http://schemas.microsoft.com/office/drawing/2014/main" id="{B94F0DBE-29AB-481D-8A20-08EA5E6608C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6607968" y="22598063"/>
          <a:ext cx="914400" cy="914400"/>
        </a:xfrm>
        <a:prstGeom prst="rect">
          <a:avLst/>
        </a:prstGeom>
      </xdr:spPr>
    </xdr:pic>
    <xdr:clientData/>
  </xdr:twoCellAnchor>
  <xdr:twoCellAnchor editAs="oneCell">
    <xdr:from>
      <xdr:col>7</xdr:col>
      <xdr:colOff>631031</xdr:colOff>
      <xdr:row>1</xdr:row>
      <xdr:rowOff>95250</xdr:rowOff>
    </xdr:from>
    <xdr:to>
      <xdr:col>13</xdr:col>
      <xdr:colOff>19031</xdr:colOff>
      <xdr:row>1</xdr:row>
      <xdr:rowOff>1052349</xdr:rowOff>
    </xdr:to>
    <xdr:pic>
      <xdr:nvPicPr>
        <xdr:cNvPr id="4" name="Imagen 3">
          <a:extLst>
            <a:ext uri="{FF2B5EF4-FFF2-40B4-BE49-F238E27FC236}">
              <a16:creationId xmlns:a16="http://schemas.microsoft.com/office/drawing/2014/main" id="{860DDAC6-AC20-4E86-A38B-9916548284C5}"/>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3437" y="190500"/>
          <a:ext cx="3960000" cy="957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642938</xdr:colOff>
      <xdr:row>7</xdr:row>
      <xdr:rowOff>11906</xdr:rowOff>
    </xdr:from>
    <xdr:to>
      <xdr:col>12</xdr:col>
      <xdr:colOff>147638</xdr:colOff>
      <xdr:row>9</xdr:row>
      <xdr:rowOff>57149</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282B114D-F34E-46FD-9851-999F1D532B3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13692188" y="1381125"/>
          <a:ext cx="914400" cy="914400"/>
        </a:xfrm>
        <a:prstGeom prst="rect">
          <a:avLst/>
        </a:prstGeom>
      </xdr:spPr>
    </xdr:pic>
    <xdr:clientData/>
  </xdr:twoCellAnchor>
  <xdr:twoCellAnchor editAs="oneCell">
    <xdr:from>
      <xdr:col>10</xdr:col>
      <xdr:colOff>714375</xdr:colOff>
      <xdr:row>10</xdr:row>
      <xdr:rowOff>0</xdr:rowOff>
    </xdr:from>
    <xdr:to>
      <xdr:col>12</xdr:col>
      <xdr:colOff>200025</xdr:colOff>
      <xdr:row>10</xdr:row>
      <xdr:rowOff>917047</xdr:rowOff>
    </xdr:to>
    <xdr:pic>
      <xdr:nvPicPr>
        <xdr:cNvPr id="4" name="Gráfico 3" descr="Gráfico de barras">
          <a:hlinkClick xmlns:r="http://schemas.openxmlformats.org/officeDocument/2006/relationships" r:id="rId4"/>
          <a:extLst>
            <a:ext uri="{FF2B5EF4-FFF2-40B4-BE49-F238E27FC236}">
              <a16:creationId xmlns:a16="http://schemas.microsoft.com/office/drawing/2014/main" id="{651A89AB-7B82-4412-8C57-89C29D824CFC}"/>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13763625" y="3024188"/>
          <a:ext cx="962025" cy="914400"/>
        </a:xfrm>
        <a:prstGeom prst="rect">
          <a:avLst/>
        </a:prstGeom>
      </xdr:spPr>
    </xdr:pic>
    <xdr:clientData/>
  </xdr:twoCellAnchor>
  <xdr:twoCellAnchor editAs="oneCell">
    <xdr:from>
      <xdr:col>5</xdr:col>
      <xdr:colOff>158750</xdr:colOff>
      <xdr:row>1</xdr:row>
      <xdr:rowOff>63500</xdr:rowOff>
    </xdr:from>
    <xdr:to>
      <xdr:col>6</xdr:col>
      <xdr:colOff>2933416</xdr:colOff>
      <xdr:row>1</xdr:row>
      <xdr:rowOff>1020599</xdr:rowOff>
    </xdr:to>
    <xdr:pic>
      <xdr:nvPicPr>
        <xdr:cNvPr id="5" name="Imagen 4">
          <a:extLst>
            <a:ext uri="{FF2B5EF4-FFF2-40B4-BE49-F238E27FC236}">
              <a16:creationId xmlns:a16="http://schemas.microsoft.com/office/drawing/2014/main" id="{D47CF6C2-AF90-42E7-9571-A831A844187D}"/>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4836583" y="148167"/>
          <a:ext cx="3960000" cy="9570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7</xdr:col>
      <xdr:colOff>333373</xdr:colOff>
      <xdr:row>30</xdr:row>
      <xdr:rowOff>11907</xdr:rowOff>
    </xdr:from>
    <xdr:to>
      <xdr:col>16</xdr:col>
      <xdr:colOff>666749</xdr:colOff>
      <xdr:row>49</xdr:row>
      <xdr:rowOff>120564</xdr:rowOff>
    </xdr:to>
    <xdr:graphicFrame macro="">
      <xdr:nvGraphicFramePr>
        <xdr:cNvPr id="3" name="Gráfico 2">
          <a:extLst>
            <a:ext uri="{FF2B5EF4-FFF2-40B4-BE49-F238E27FC236}">
              <a16:creationId xmlns:a16="http://schemas.microsoft.com/office/drawing/2014/main" id="{C3307100-D658-4646-81CF-060D9C6CDB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464344</xdr:colOff>
      <xdr:row>7</xdr:row>
      <xdr:rowOff>119063</xdr:rowOff>
    </xdr:from>
    <xdr:to>
      <xdr:col>16</xdr:col>
      <xdr:colOff>446344</xdr:colOff>
      <xdr:row>25</xdr:row>
      <xdr:rowOff>144376</xdr:rowOff>
    </xdr:to>
    <xdr:graphicFrame macro="">
      <xdr:nvGraphicFramePr>
        <xdr:cNvPr id="5" name="Gráfico 4">
          <a:extLst>
            <a:ext uri="{FF2B5EF4-FFF2-40B4-BE49-F238E27FC236}">
              <a16:creationId xmlns:a16="http://schemas.microsoft.com/office/drawing/2014/main" id="{5BB301CF-2C61-489C-BEB5-7BEFAEDC26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10</xdr:col>
      <xdr:colOff>285750</xdr:colOff>
      <xdr:row>54</xdr:row>
      <xdr:rowOff>35719</xdr:rowOff>
    </xdr:from>
    <xdr:to>
      <xdr:col>11</xdr:col>
      <xdr:colOff>438150</xdr:colOff>
      <xdr:row>59</xdr:row>
      <xdr:rowOff>57150</xdr:rowOff>
    </xdr:to>
    <xdr:pic>
      <xdr:nvPicPr>
        <xdr:cNvPr id="6" name="Gráfico 5" descr="Lista de comprobación">
          <a:hlinkClick xmlns:r="http://schemas.openxmlformats.org/officeDocument/2006/relationships" r:id="rId3"/>
          <a:extLst>
            <a:ext uri="{FF2B5EF4-FFF2-40B4-BE49-F238E27FC236}">
              <a16:creationId xmlns:a16="http://schemas.microsoft.com/office/drawing/2014/main" id="{427C0D5E-90C1-4C9E-8742-36BDB98ECA3E}"/>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xmlns="" r:embed="rId5"/>
            </a:ext>
          </a:extLst>
        </a:blip>
        <a:stretch>
          <a:fillRect/>
        </a:stretch>
      </xdr:blipFill>
      <xdr:spPr>
        <a:xfrm>
          <a:off x="6560344" y="17787938"/>
          <a:ext cx="914400" cy="914400"/>
        </a:xfrm>
        <a:prstGeom prst="rect">
          <a:avLst/>
        </a:prstGeom>
      </xdr:spPr>
    </xdr:pic>
    <xdr:clientData/>
  </xdr:twoCellAnchor>
  <xdr:twoCellAnchor editAs="oneCell">
    <xdr:from>
      <xdr:col>8</xdr:col>
      <xdr:colOff>158750</xdr:colOff>
      <xdr:row>1</xdr:row>
      <xdr:rowOff>84666</xdr:rowOff>
    </xdr:from>
    <xdr:to>
      <xdr:col>13</xdr:col>
      <xdr:colOff>308750</xdr:colOff>
      <xdr:row>1</xdr:row>
      <xdr:rowOff>1041765</xdr:rowOff>
    </xdr:to>
    <xdr:pic>
      <xdr:nvPicPr>
        <xdr:cNvPr id="7" name="Imagen 6">
          <a:extLst>
            <a:ext uri="{FF2B5EF4-FFF2-40B4-BE49-F238E27FC236}">
              <a16:creationId xmlns:a16="http://schemas.microsoft.com/office/drawing/2014/main" id="{AAE237A0-4C52-4C57-A030-012B42D08153}"/>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4900083" y="179916"/>
          <a:ext cx="3960000" cy="9570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738188</xdr:colOff>
      <xdr:row>18</xdr:row>
      <xdr:rowOff>59531</xdr:rowOff>
    </xdr:from>
    <xdr:to>
      <xdr:col>6</xdr:col>
      <xdr:colOff>1759744</xdr:colOff>
      <xdr:row>24</xdr:row>
      <xdr:rowOff>9526</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1A8E74-8518-4D4B-B780-49D8E783A5B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8834438" y="11513344"/>
          <a:ext cx="1021556" cy="1021557"/>
        </a:xfrm>
        <a:prstGeom prst="rect">
          <a:avLst/>
        </a:prstGeom>
      </xdr:spPr>
    </xdr:pic>
    <xdr:clientData/>
  </xdr:twoCellAnchor>
  <xdr:twoCellAnchor editAs="oneCell">
    <xdr:from>
      <xdr:col>5</xdr:col>
      <xdr:colOff>116416</xdr:colOff>
      <xdr:row>1</xdr:row>
      <xdr:rowOff>74083</xdr:rowOff>
    </xdr:from>
    <xdr:to>
      <xdr:col>7</xdr:col>
      <xdr:colOff>541582</xdr:colOff>
      <xdr:row>1</xdr:row>
      <xdr:rowOff>1031182</xdr:rowOff>
    </xdr:to>
    <xdr:pic>
      <xdr:nvPicPr>
        <xdr:cNvPr id="3" name="Imagen 2">
          <a:extLst>
            <a:ext uri="{FF2B5EF4-FFF2-40B4-BE49-F238E27FC236}">
              <a16:creationId xmlns:a16="http://schemas.microsoft.com/office/drawing/2014/main" id="{DAD4719F-C0EB-4B89-90E0-5C007105817B}"/>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175499" y="179916"/>
          <a:ext cx="3960000" cy="9570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naMaria/Desktop/DAFP%202017/DAFP_Modelo%20Instrumento_Dic2016Simulado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quindio.gov.co/notificaciones-administrativa-3" TargetMode="External"/><Relationship Id="rId1" Type="http://schemas.openxmlformats.org/officeDocument/2006/relationships/hyperlink" Target="https://www.quindio.gov.co/ley-de-transparencia-1712/4-planeacion-presupuesto-e-informes"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
  <sheetViews>
    <sheetView showGridLines="0" zoomScale="90" zoomScaleNormal="90" workbookViewId="0">
      <selection activeCell="C3" sqref="C3:Q3"/>
    </sheetView>
  </sheetViews>
  <sheetFormatPr baseColWidth="10" defaultColWidth="0" defaultRowHeight="15" zeroHeight="1" x14ac:dyDescent="0.25"/>
  <cols>
    <col min="1" max="1" width="1.140625" customWidth="1"/>
    <col min="2" max="2" width="0.85546875" customWidth="1"/>
    <col min="3" max="17" width="11.42578125" customWidth="1"/>
    <col min="18" max="18" width="1.28515625" customWidth="1"/>
    <col min="19" max="19" width="1.42578125" customWidth="1"/>
    <col min="20" max="16384" width="11.42578125" hidden="1"/>
  </cols>
  <sheetData>
    <row r="1" spans="2:18" ht="10.5" customHeight="1" thickBot="1" x14ac:dyDescent="0.3"/>
    <row r="2" spans="2:18" ht="93" customHeight="1" x14ac:dyDescent="0.25">
      <c r="B2" s="50"/>
      <c r="C2" s="51"/>
      <c r="D2" s="51"/>
      <c r="E2" s="51"/>
      <c r="F2" s="51"/>
      <c r="G2" s="51"/>
      <c r="H2" s="51"/>
      <c r="I2" s="51"/>
      <c r="J2" s="51"/>
      <c r="K2" s="51"/>
      <c r="L2" s="51"/>
      <c r="M2" s="51"/>
      <c r="N2" s="51"/>
      <c r="O2" s="51"/>
      <c r="P2" s="51"/>
      <c r="Q2" s="51"/>
      <c r="R2" s="52"/>
    </row>
    <row r="3" spans="2:18" ht="27.95" customHeight="1" x14ac:dyDescent="0.25">
      <c r="B3" s="53"/>
      <c r="C3" s="129" t="s">
        <v>27</v>
      </c>
      <c r="D3" s="129"/>
      <c r="E3" s="129"/>
      <c r="F3" s="129"/>
      <c r="G3" s="129"/>
      <c r="H3" s="129"/>
      <c r="I3" s="129"/>
      <c r="J3" s="129"/>
      <c r="K3" s="129"/>
      <c r="L3" s="129"/>
      <c r="M3" s="129"/>
      <c r="N3" s="129"/>
      <c r="O3" s="129"/>
      <c r="P3" s="129"/>
      <c r="Q3" s="129"/>
      <c r="R3" s="54"/>
    </row>
    <row r="4" spans="2:18" ht="3.95" customHeight="1" x14ac:dyDescent="0.25">
      <c r="B4" s="53"/>
      <c r="C4" s="78"/>
      <c r="D4" s="78"/>
      <c r="E4" s="78"/>
      <c r="F4" s="78"/>
      <c r="G4" s="78"/>
      <c r="H4" s="78"/>
      <c r="I4" s="78"/>
      <c r="J4" s="78"/>
      <c r="K4" s="78"/>
      <c r="L4" s="78"/>
      <c r="M4" s="78"/>
      <c r="N4" s="78"/>
      <c r="O4" s="78"/>
      <c r="P4" s="78"/>
      <c r="Q4" s="78"/>
      <c r="R4" s="54"/>
    </row>
    <row r="5" spans="2:18" ht="27.95" customHeight="1" x14ac:dyDescent="0.25">
      <c r="B5" s="53"/>
      <c r="C5" s="129" t="s">
        <v>35</v>
      </c>
      <c r="D5" s="129"/>
      <c r="E5" s="129"/>
      <c r="F5" s="129"/>
      <c r="G5" s="129"/>
      <c r="H5" s="129"/>
      <c r="I5" s="129"/>
      <c r="J5" s="129"/>
      <c r="K5" s="129"/>
      <c r="L5" s="129"/>
      <c r="M5" s="129"/>
      <c r="N5" s="129"/>
      <c r="O5" s="129"/>
      <c r="P5" s="129"/>
      <c r="Q5" s="129"/>
      <c r="R5" s="54"/>
    </row>
    <row r="6" spans="2:18" x14ac:dyDescent="0.25">
      <c r="B6" s="53"/>
      <c r="R6" s="54"/>
    </row>
    <row r="7" spans="2:18" x14ac:dyDescent="0.25">
      <c r="B7" s="53"/>
      <c r="R7" s="54"/>
    </row>
    <row r="8" spans="2:18" ht="24.75" customHeight="1" x14ac:dyDescent="0.25">
      <c r="B8" s="53"/>
      <c r="D8" s="130" t="s">
        <v>4</v>
      </c>
      <c r="E8" s="130"/>
      <c r="F8" s="130"/>
      <c r="G8" s="130"/>
      <c r="H8" s="130"/>
      <c r="I8" s="130"/>
      <c r="J8" s="130"/>
      <c r="K8" s="130"/>
      <c r="L8" s="130"/>
      <c r="M8" s="130"/>
      <c r="N8" s="130"/>
      <c r="O8" s="130"/>
      <c r="P8" s="130"/>
      <c r="Q8" s="58"/>
      <c r="R8" s="54"/>
    </row>
    <row r="9" spans="2:18" ht="20.100000000000001" customHeight="1" x14ac:dyDescent="0.25">
      <c r="B9" s="53"/>
      <c r="R9" s="54"/>
    </row>
    <row r="10" spans="2:18" ht="20.100000000000001" customHeight="1" x14ac:dyDescent="0.25">
      <c r="B10" s="53"/>
      <c r="R10" s="54"/>
    </row>
    <row r="11" spans="2:18" ht="24.75" customHeight="1" x14ac:dyDescent="0.25">
      <c r="B11" s="53"/>
      <c r="D11" s="130" t="s">
        <v>71</v>
      </c>
      <c r="E11" s="130"/>
      <c r="F11" s="130"/>
      <c r="G11" s="130"/>
      <c r="H11" s="130"/>
      <c r="I11" s="130"/>
      <c r="J11" s="130"/>
      <c r="K11" s="130"/>
      <c r="L11" s="130"/>
      <c r="M11" s="130"/>
      <c r="N11" s="130"/>
      <c r="O11" s="130"/>
      <c r="P11" s="130"/>
      <c r="Q11" s="58"/>
      <c r="R11" s="54"/>
    </row>
    <row r="12" spans="2:18" ht="20.100000000000001" customHeight="1" x14ac:dyDescent="0.25">
      <c r="B12" s="53"/>
      <c r="R12" s="54"/>
    </row>
    <row r="13" spans="2:18" ht="20.100000000000001" customHeight="1" x14ac:dyDescent="0.25">
      <c r="B13" s="53"/>
      <c r="R13" s="54"/>
    </row>
    <row r="14" spans="2:18" ht="24.75" customHeight="1" x14ac:dyDescent="0.25">
      <c r="B14" s="53"/>
      <c r="D14" s="130" t="s">
        <v>72</v>
      </c>
      <c r="E14" s="130"/>
      <c r="F14" s="130"/>
      <c r="G14" s="130"/>
      <c r="H14" s="130"/>
      <c r="I14" s="130"/>
      <c r="J14" s="130"/>
      <c r="K14" s="130"/>
      <c r="L14" s="130"/>
      <c r="M14" s="130"/>
      <c r="N14" s="130"/>
      <c r="O14" s="130"/>
      <c r="P14" s="130"/>
      <c r="Q14" s="58"/>
      <c r="R14" s="54"/>
    </row>
    <row r="15" spans="2:18" ht="20.100000000000001" customHeight="1" x14ac:dyDescent="0.25">
      <c r="B15" s="53"/>
      <c r="R15" s="54"/>
    </row>
    <row r="16" spans="2:18" ht="18.75" customHeight="1" thickBot="1" x14ac:dyDescent="0.3">
      <c r="B16" s="55"/>
      <c r="C16" s="56"/>
      <c r="D16" s="56"/>
      <c r="E16" s="56"/>
      <c r="F16" s="56"/>
      <c r="G16" s="56"/>
      <c r="H16" s="56"/>
      <c r="I16" s="56"/>
      <c r="J16" s="56"/>
      <c r="K16" s="56"/>
      <c r="L16" s="56"/>
      <c r="M16" s="56"/>
      <c r="N16" s="56"/>
      <c r="O16" s="56"/>
      <c r="P16" s="56"/>
      <c r="Q16" s="56"/>
      <c r="R16" s="57"/>
    </row>
    <row r="17" x14ac:dyDescent="0.25"/>
  </sheetData>
  <mergeCells count="5">
    <mergeCell ref="C3:Q3"/>
    <mergeCell ref="D8:P8"/>
    <mergeCell ref="D11:P11"/>
    <mergeCell ref="D14:P14"/>
    <mergeCell ref="C5:Q5"/>
  </mergeCells>
  <hyperlinks>
    <hyperlink ref="D8:P8" location="Instrucciones!A1" display="INSTRUCCIONES DE DILIGENCIAMIENTO"/>
    <hyperlink ref="D11:P11" location="Autodiagnóstico!A1" display="AUTODIAGNÓSTICO"/>
    <hyperlink ref="D14:P14" location="'Plan de Acción'!A1" display="PLAN DE ACCIÓN"/>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3"/>
  <sheetViews>
    <sheetView showGridLines="0" showZeros="0" zoomScale="90" zoomScaleNormal="90" workbookViewId="0">
      <selection activeCell="C3" sqref="C3:S3"/>
    </sheetView>
  </sheetViews>
  <sheetFormatPr baseColWidth="10" defaultColWidth="0" defaultRowHeight="14.25" zeroHeight="1" x14ac:dyDescent="0.25"/>
  <cols>
    <col min="1" max="1" width="1.7109375" style="1" customWidth="1"/>
    <col min="2" max="2" width="1.28515625" style="1" customWidth="1"/>
    <col min="3" max="12" width="11.42578125" style="1" customWidth="1"/>
    <col min="13" max="13" width="11.42578125" style="3" customWidth="1"/>
    <col min="14" max="19" width="11.42578125" style="1" customWidth="1"/>
    <col min="20" max="20" width="1.5703125" style="1" customWidth="1"/>
    <col min="21" max="21" width="2.42578125" style="1" customWidth="1"/>
    <col min="22" max="25" width="0" style="1" hidden="1" customWidth="1"/>
    <col min="26" max="16384" width="11.42578125" style="1" hidden="1"/>
  </cols>
  <sheetData>
    <row r="1" spans="2:25" ht="7.5" customHeight="1" thickBot="1" x14ac:dyDescent="0.3">
      <c r="C1" s="2"/>
      <c r="L1" s="1" t="s">
        <v>2</v>
      </c>
    </row>
    <row r="2" spans="2:25" ht="93" customHeight="1" x14ac:dyDescent="0.25">
      <c r="B2" s="12"/>
      <c r="C2" s="13"/>
      <c r="D2" s="6"/>
      <c r="E2" s="6"/>
      <c r="F2" s="6"/>
      <c r="G2" s="6"/>
      <c r="H2" s="6"/>
      <c r="I2" s="6"/>
      <c r="J2" s="6"/>
      <c r="K2" s="6"/>
      <c r="L2" s="6"/>
      <c r="M2" s="14"/>
      <c r="N2" s="6"/>
      <c r="O2" s="6"/>
      <c r="P2" s="6"/>
      <c r="Q2" s="6"/>
      <c r="R2" s="6"/>
      <c r="S2" s="6"/>
      <c r="T2" s="7"/>
    </row>
    <row r="3" spans="2:25" ht="27" x14ac:dyDescent="0.25">
      <c r="B3" s="15"/>
      <c r="C3" s="129" t="s">
        <v>64</v>
      </c>
      <c r="D3" s="129"/>
      <c r="E3" s="129"/>
      <c r="F3" s="129"/>
      <c r="G3" s="129"/>
      <c r="H3" s="129"/>
      <c r="I3" s="129"/>
      <c r="J3" s="129"/>
      <c r="K3" s="129"/>
      <c r="L3" s="129"/>
      <c r="M3" s="129"/>
      <c r="N3" s="129"/>
      <c r="O3" s="129"/>
      <c r="P3" s="129"/>
      <c r="Q3" s="129"/>
      <c r="R3" s="129"/>
      <c r="S3" s="129"/>
      <c r="T3" s="16"/>
      <c r="U3" s="4"/>
      <c r="V3" s="4"/>
      <c r="W3" s="4"/>
      <c r="X3" s="4"/>
      <c r="Y3" s="4"/>
    </row>
    <row r="4" spans="2:25" ht="7.5" customHeight="1" x14ac:dyDescent="0.25">
      <c r="B4" s="15"/>
      <c r="C4" s="2"/>
      <c r="T4" s="8"/>
    </row>
    <row r="5" spans="2:25" ht="23.25" customHeight="1" x14ac:dyDescent="0.25">
      <c r="B5" s="15"/>
      <c r="C5" s="132" t="s">
        <v>4</v>
      </c>
      <c r="D5" s="132"/>
      <c r="E5" s="132"/>
      <c r="F5" s="132"/>
      <c r="G5" s="132"/>
      <c r="H5" s="132"/>
      <c r="I5" s="132"/>
      <c r="J5" s="132"/>
      <c r="K5" s="132"/>
      <c r="L5" s="132"/>
      <c r="M5" s="132"/>
      <c r="N5" s="132"/>
      <c r="O5" s="132"/>
      <c r="P5" s="132"/>
      <c r="Q5" s="132"/>
      <c r="R5" s="132"/>
      <c r="S5" s="132"/>
      <c r="T5" s="8"/>
    </row>
    <row r="6" spans="2:25" ht="15" customHeight="1" x14ac:dyDescent="0.25">
      <c r="B6" s="15"/>
      <c r="C6" s="2"/>
      <c r="T6" s="8"/>
    </row>
    <row r="7" spans="2:25" ht="15" customHeight="1" x14ac:dyDescent="0.25">
      <c r="B7" s="15"/>
      <c r="C7" s="134" t="s">
        <v>78</v>
      </c>
      <c r="D7" s="134"/>
      <c r="E7" s="134"/>
      <c r="F7" s="134"/>
      <c r="G7" s="134"/>
      <c r="H7" s="134"/>
      <c r="I7" s="134"/>
      <c r="J7" s="134"/>
      <c r="K7" s="134"/>
      <c r="L7" s="134"/>
      <c r="M7" s="134"/>
      <c r="N7" s="134"/>
      <c r="O7" s="134"/>
      <c r="P7" s="134"/>
      <c r="Q7" s="134"/>
      <c r="R7" s="134"/>
      <c r="S7" s="134"/>
      <c r="T7" s="8"/>
    </row>
    <row r="8" spans="2:25" ht="15" customHeight="1" x14ac:dyDescent="0.25">
      <c r="B8" s="15"/>
      <c r="C8" s="134"/>
      <c r="D8" s="134"/>
      <c r="E8" s="134"/>
      <c r="F8" s="134"/>
      <c r="G8" s="134"/>
      <c r="H8" s="134"/>
      <c r="I8" s="134"/>
      <c r="J8" s="134"/>
      <c r="K8" s="134"/>
      <c r="L8" s="134"/>
      <c r="M8" s="134"/>
      <c r="N8" s="134"/>
      <c r="O8" s="134"/>
      <c r="P8" s="134"/>
      <c r="Q8" s="134"/>
      <c r="R8" s="134"/>
      <c r="S8" s="134"/>
      <c r="T8" s="8"/>
    </row>
    <row r="9" spans="2:25" ht="15" customHeight="1" x14ac:dyDescent="0.25">
      <c r="B9" s="15"/>
      <c r="C9" s="134"/>
      <c r="D9" s="134"/>
      <c r="E9" s="134"/>
      <c r="F9" s="134"/>
      <c r="G9" s="134"/>
      <c r="H9" s="134"/>
      <c r="I9" s="134"/>
      <c r="J9" s="134"/>
      <c r="K9" s="134"/>
      <c r="L9" s="134"/>
      <c r="M9" s="134"/>
      <c r="N9" s="134"/>
      <c r="O9" s="134"/>
      <c r="P9" s="134"/>
      <c r="Q9" s="134"/>
      <c r="R9" s="134"/>
      <c r="S9" s="134"/>
      <c r="T9" s="8"/>
    </row>
    <row r="10" spans="2:25" ht="15" customHeight="1" x14ac:dyDescent="0.25">
      <c r="B10" s="15"/>
      <c r="C10" s="134"/>
      <c r="D10" s="134"/>
      <c r="E10" s="134"/>
      <c r="F10" s="134"/>
      <c r="G10" s="134"/>
      <c r="H10" s="134"/>
      <c r="I10" s="134"/>
      <c r="J10" s="134"/>
      <c r="K10" s="134"/>
      <c r="L10" s="134"/>
      <c r="M10" s="134"/>
      <c r="N10" s="134"/>
      <c r="O10" s="134"/>
      <c r="P10" s="134"/>
      <c r="Q10" s="134"/>
      <c r="R10" s="134"/>
      <c r="S10" s="134"/>
      <c r="T10" s="8"/>
    </row>
    <row r="11" spans="2:25" ht="15" customHeight="1" x14ac:dyDescent="0.25">
      <c r="B11" s="15"/>
      <c r="C11" s="68"/>
      <c r="T11" s="8"/>
    </row>
    <row r="12" spans="2:25" ht="15" customHeight="1" x14ac:dyDescent="0.25">
      <c r="B12" s="15"/>
      <c r="C12" s="133" t="s">
        <v>79</v>
      </c>
      <c r="D12" s="133"/>
      <c r="E12" s="133"/>
      <c r="F12" s="133"/>
      <c r="G12" s="133"/>
      <c r="H12" s="133"/>
      <c r="I12" s="133"/>
      <c r="J12" s="133"/>
      <c r="K12" s="133"/>
      <c r="L12" s="133"/>
      <c r="M12" s="133"/>
      <c r="N12" s="133"/>
      <c r="O12" s="133"/>
      <c r="P12" s="133"/>
      <c r="Q12" s="133"/>
      <c r="R12" s="133"/>
      <c r="S12" s="133"/>
      <c r="T12" s="8"/>
    </row>
    <row r="13" spans="2:25" ht="15" customHeight="1" x14ac:dyDescent="0.25">
      <c r="B13" s="15"/>
      <c r="C13" s="133"/>
      <c r="D13" s="133"/>
      <c r="E13" s="133"/>
      <c r="F13" s="133"/>
      <c r="G13" s="133"/>
      <c r="H13" s="133"/>
      <c r="I13" s="133"/>
      <c r="J13" s="133"/>
      <c r="K13" s="133"/>
      <c r="L13" s="133"/>
      <c r="M13" s="133"/>
      <c r="N13" s="133"/>
      <c r="O13" s="133"/>
      <c r="P13" s="133"/>
      <c r="Q13" s="133"/>
      <c r="R13" s="133"/>
      <c r="S13" s="133"/>
      <c r="T13" s="8"/>
    </row>
    <row r="14" spans="2:25" ht="15" customHeight="1" x14ac:dyDescent="0.25">
      <c r="B14" s="15"/>
      <c r="C14" s="68"/>
      <c r="T14" s="8"/>
    </row>
    <row r="15" spans="2:25" ht="15" customHeight="1" x14ac:dyDescent="0.25">
      <c r="B15" s="15"/>
      <c r="C15" s="69" t="s">
        <v>73</v>
      </c>
      <c r="T15" s="8"/>
    </row>
    <row r="16" spans="2:25" ht="14.25" customHeight="1" x14ac:dyDescent="0.25">
      <c r="B16" s="15"/>
      <c r="C16" s="68"/>
      <c r="T16" s="8"/>
    </row>
    <row r="17" spans="2:20" ht="15" customHeight="1" x14ac:dyDescent="0.2">
      <c r="B17" s="15"/>
      <c r="C17" s="1" t="s">
        <v>21</v>
      </c>
      <c r="D17" s="74"/>
      <c r="E17" s="74"/>
      <c r="F17" s="74"/>
      <c r="G17" s="111"/>
      <c r="H17" s="111"/>
      <c r="I17" s="111"/>
      <c r="J17" s="111"/>
      <c r="K17" s="111"/>
      <c r="L17" s="111"/>
      <c r="M17" s="111"/>
      <c r="N17" s="111"/>
      <c r="O17" s="111"/>
      <c r="P17" s="111"/>
      <c r="Q17" s="111"/>
      <c r="R17" s="111"/>
      <c r="S17" s="111"/>
      <c r="T17" s="8"/>
    </row>
    <row r="18" spans="2:20" ht="15" customHeight="1" x14ac:dyDescent="0.2">
      <c r="B18" s="15"/>
      <c r="C18" s="74"/>
      <c r="D18" s="74"/>
      <c r="E18" s="74"/>
      <c r="F18" s="74"/>
      <c r="G18" s="111"/>
      <c r="H18" s="111"/>
      <c r="I18" s="111"/>
      <c r="J18" s="111"/>
      <c r="K18" s="111"/>
      <c r="L18" s="111"/>
      <c r="M18" s="111"/>
      <c r="N18" s="111"/>
      <c r="O18" s="111"/>
      <c r="P18" s="111"/>
      <c r="Q18" s="111"/>
      <c r="R18" s="111"/>
      <c r="S18" s="111"/>
      <c r="T18" s="8"/>
    </row>
    <row r="19" spans="2:20" ht="15" customHeight="1" x14ac:dyDescent="0.2">
      <c r="B19" s="15"/>
      <c r="C19" s="75" t="s">
        <v>9</v>
      </c>
      <c r="D19" s="68" t="s">
        <v>80</v>
      </c>
      <c r="E19" s="74"/>
      <c r="F19" s="74"/>
      <c r="T19" s="8"/>
    </row>
    <row r="20" spans="2:20" ht="15" customHeight="1" x14ac:dyDescent="0.2">
      <c r="B20" s="15"/>
      <c r="C20" s="75" t="s">
        <v>9</v>
      </c>
      <c r="D20" s="1" t="s">
        <v>81</v>
      </c>
      <c r="E20" s="74"/>
      <c r="F20" s="74"/>
      <c r="T20" s="8"/>
    </row>
    <row r="21" spans="2:20" ht="15" customHeight="1" x14ac:dyDescent="0.2">
      <c r="B21" s="15"/>
      <c r="C21" s="75" t="s">
        <v>9</v>
      </c>
      <c r="D21" s="1" t="s">
        <v>82</v>
      </c>
      <c r="E21" s="74"/>
      <c r="F21" s="74"/>
      <c r="T21" s="8"/>
    </row>
    <row r="22" spans="2:20" ht="15" customHeight="1" x14ac:dyDescent="0.2">
      <c r="B22" s="15"/>
      <c r="C22" s="75" t="s">
        <v>9</v>
      </c>
      <c r="D22" s="1" t="s">
        <v>83</v>
      </c>
      <c r="E22" s="74"/>
      <c r="F22" s="74"/>
      <c r="T22" s="8"/>
    </row>
    <row r="23" spans="2:20" ht="15" customHeight="1" x14ac:dyDescent="0.2">
      <c r="B23" s="15"/>
      <c r="C23" s="75" t="s">
        <v>9</v>
      </c>
      <c r="D23" s="1" t="s">
        <v>84</v>
      </c>
      <c r="E23" s="74"/>
      <c r="F23" s="74"/>
      <c r="T23" s="8"/>
    </row>
    <row r="24" spans="2:20" ht="15" customHeight="1" x14ac:dyDescent="0.2">
      <c r="B24" s="15"/>
      <c r="C24" s="75" t="s">
        <v>9</v>
      </c>
      <c r="D24" s="1" t="s">
        <v>85</v>
      </c>
      <c r="E24" s="74"/>
      <c r="F24" s="74"/>
      <c r="T24" s="8"/>
    </row>
    <row r="25" spans="2:20" ht="15" customHeight="1" x14ac:dyDescent="0.2">
      <c r="B25" s="15"/>
      <c r="C25" s="75" t="s">
        <v>9</v>
      </c>
      <c r="D25" s="68" t="s">
        <v>86</v>
      </c>
      <c r="E25" s="74"/>
      <c r="F25" s="74"/>
      <c r="T25" s="8"/>
    </row>
    <row r="26" spans="2:20" ht="15" customHeight="1" x14ac:dyDescent="0.2">
      <c r="B26" s="15"/>
      <c r="C26" s="75"/>
      <c r="E26" s="74"/>
      <c r="F26" s="74"/>
      <c r="T26" s="8"/>
    </row>
    <row r="27" spans="2:20" ht="15" customHeight="1" x14ac:dyDescent="0.25">
      <c r="B27" s="15"/>
      <c r="C27" s="1" t="s">
        <v>87</v>
      </c>
      <c r="T27" s="8"/>
    </row>
    <row r="28" spans="2:20" ht="15" customHeight="1" x14ac:dyDescent="0.25">
      <c r="B28" s="15"/>
      <c r="T28" s="8"/>
    </row>
    <row r="29" spans="2:20" ht="15" customHeight="1" x14ac:dyDescent="0.25">
      <c r="B29" s="15"/>
      <c r="C29" s="1" t="s">
        <v>20</v>
      </c>
      <c r="T29" s="8"/>
    </row>
    <row r="30" spans="2:20" ht="15" customHeight="1" x14ac:dyDescent="0.25">
      <c r="B30" s="15"/>
      <c r="T30" s="8"/>
    </row>
    <row r="31" spans="2:20" ht="15" customHeight="1" x14ac:dyDescent="0.25">
      <c r="B31" s="15"/>
      <c r="C31" s="49" t="s">
        <v>10</v>
      </c>
      <c r="D31" s="49" t="s">
        <v>11</v>
      </c>
      <c r="E31" s="49" t="s">
        <v>12</v>
      </c>
      <c r="T31" s="8"/>
    </row>
    <row r="32" spans="2:20" ht="15" customHeight="1" x14ac:dyDescent="0.25">
      <c r="B32" s="15"/>
      <c r="C32" s="59" t="s">
        <v>13</v>
      </c>
      <c r="D32" s="60">
        <v>1</v>
      </c>
      <c r="E32" s="99"/>
      <c r="T32" s="8"/>
    </row>
    <row r="33" spans="2:20" ht="15" customHeight="1" x14ac:dyDescent="0.25">
      <c r="B33" s="15"/>
      <c r="C33" s="61" t="s">
        <v>14</v>
      </c>
      <c r="D33" s="62">
        <v>2</v>
      </c>
      <c r="E33" s="100"/>
      <c r="T33" s="8"/>
    </row>
    <row r="34" spans="2:20" ht="15" customHeight="1" x14ac:dyDescent="0.25">
      <c r="B34" s="15"/>
      <c r="C34" s="61" t="s">
        <v>15</v>
      </c>
      <c r="D34" s="62">
        <v>3</v>
      </c>
      <c r="E34" s="63"/>
      <c r="T34" s="8"/>
    </row>
    <row r="35" spans="2:20" ht="15" customHeight="1" x14ac:dyDescent="0.25">
      <c r="B35" s="15"/>
      <c r="C35" s="61" t="s">
        <v>16</v>
      </c>
      <c r="D35" s="62">
        <v>4</v>
      </c>
      <c r="E35" s="64"/>
      <c r="T35" s="8"/>
    </row>
    <row r="36" spans="2:20" ht="15" customHeight="1" x14ac:dyDescent="0.25">
      <c r="B36" s="15"/>
      <c r="C36" s="65" t="s">
        <v>17</v>
      </c>
      <c r="D36" s="66">
        <v>5</v>
      </c>
      <c r="E36" s="67"/>
      <c r="T36" s="8"/>
    </row>
    <row r="37" spans="2:20" ht="15" customHeight="1" x14ac:dyDescent="0.25">
      <c r="B37" s="15"/>
      <c r="T37" s="8"/>
    </row>
    <row r="38" spans="2:20" ht="15" customHeight="1" x14ac:dyDescent="0.25">
      <c r="B38" s="15"/>
      <c r="C38" s="133" t="s">
        <v>88</v>
      </c>
      <c r="D38" s="133"/>
      <c r="E38" s="133"/>
      <c r="F38" s="133"/>
      <c r="G38" s="133"/>
      <c r="H38" s="133"/>
      <c r="I38" s="133"/>
      <c r="J38" s="133"/>
      <c r="K38" s="133"/>
      <c r="L38" s="133"/>
      <c r="M38" s="133"/>
      <c r="N38" s="133"/>
      <c r="O38" s="133"/>
      <c r="P38" s="133"/>
      <c r="Q38" s="133"/>
      <c r="R38" s="133"/>
      <c r="S38" s="133"/>
      <c r="T38" s="8"/>
    </row>
    <row r="39" spans="2:20" ht="15" customHeight="1" x14ac:dyDescent="0.25">
      <c r="B39" s="15"/>
      <c r="C39" s="133"/>
      <c r="D39" s="133"/>
      <c r="E39" s="133"/>
      <c r="F39" s="133"/>
      <c r="G39" s="133"/>
      <c r="H39" s="133"/>
      <c r="I39" s="133"/>
      <c r="J39" s="133"/>
      <c r="K39" s="133"/>
      <c r="L39" s="133"/>
      <c r="M39" s="133"/>
      <c r="N39" s="133"/>
      <c r="O39" s="133"/>
      <c r="P39" s="133"/>
      <c r="Q39" s="133"/>
      <c r="R39" s="133"/>
      <c r="S39" s="133"/>
      <c r="T39" s="8"/>
    </row>
    <row r="40" spans="2:20" ht="15" customHeight="1" x14ac:dyDescent="0.25">
      <c r="B40" s="15"/>
      <c r="T40" s="8"/>
    </row>
    <row r="41" spans="2:20" ht="15" customHeight="1" x14ac:dyDescent="0.25">
      <c r="B41" s="15"/>
      <c r="C41" s="112" t="s">
        <v>89</v>
      </c>
      <c r="M41" s="1"/>
      <c r="T41" s="8"/>
    </row>
    <row r="42" spans="2:20" ht="15" customHeight="1" x14ac:dyDescent="0.25">
      <c r="B42" s="15"/>
      <c r="M42" s="1"/>
      <c r="T42" s="8"/>
    </row>
    <row r="43" spans="2:20" ht="15" customHeight="1" x14ac:dyDescent="0.25">
      <c r="B43" s="15"/>
      <c r="C43" s="136" t="s">
        <v>22</v>
      </c>
      <c r="D43" s="136"/>
      <c r="E43" s="136"/>
      <c r="F43" s="136"/>
      <c r="G43" s="136"/>
      <c r="H43" s="136"/>
      <c r="I43" s="136"/>
      <c r="J43" s="136"/>
      <c r="K43" s="136"/>
      <c r="L43" s="136"/>
      <c r="M43" s="136"/>
      <c r="N43" s="136"/>
      <c r="O43" s="136"/>
      <c r="P43" s="136"/>
      <c r="Q43" s="136"/>
      <c r="R43" s="136"/>
      <c r="S43" s="136"/>
      <c r="T43" s="8"/>
    </row>
    <row r="44" spans="2:20" ht="15" customHeight="1" x14ac:dyDescent="0.25">
      <c r="B44" s="15"/>
      <c r="C44" s="136"/>
      <c r="D44" s="136"/>
      <c r="E44" s="136"/>
      <c r="F44" s="136"/>
      <c r="G44" s="136"/>
      <c r="H44" s="136"/>
      <c r="I44" s="136"/>
      <c r="J44" s="136"/>
      <c r="K44" s="136"/>
      <c r="L44" s="136"/>
      <c r="M44" s="136"/>
      <c r="N44" s="136"/>
      <c r="O44" s="136"/>
      <c r="P44" s="136"/>
      <c r="Q44" s="136"/>
      <c r="R44" s="136"/>
      <c r="S44" s="136"/>
      <c r="T44" s="8"/>
    </row>
    <row r="45" spans="2:20" ht="15" customHeight="1" x14ac:dyDescent="0.25">
      <c r="B45" s="15"/>
      <c r="C45" s="136"/>
      <c r="D45" s="136"/>
      <c r="E45" s="136"/>
      <c r="F45" s="136"/>
      <c r="G45" s="136"/>
      <c r="H45" s="136"/>
      <c r="I45" s="136"/>
      <c r="J45" s="136"/>
      <c r="K45" s="136"/>
      <c r="L45" s="136"/>
      <c r="M45" s="136"/>
      <c r="N45" s="136"/>
      <c r="O45" s="136"/>
      <c r="P45" s="136"/>
      <c r="Q45" s="136"/>
      <c r="R45" s="136"/>
      <c r="S45" s="136"/>
      <c r="T45" s="8"/>
    </row>
    <row r="46" spans="2:20" ht="15" customHeight="1" x14ac:dyDescent="0.25">
      <c r="B46" s="15"/>
      <c r="M46" s="1"/>
      <c r="T46" s="8"/>
    </row>
    <row r="47" spans="2:20" ht="15" customHeight="1" x14ac:dyDescent="0.25">
      <c r="B47" s="15"/>
      <c r="C47" s="133" t="s">
        <v>90</v>
      </c>
      <c r="D47" s="133"/>
      <c r="E47" s="133"/>
      <c r="F47" s="133"/>
      <c r="G47" s="133"/>
      <c r="H47" s="133"/>
      <c r="I47" s="133"/>
      <c r="J47" s="133"/>
      <c r="K47" s="133"/>
      <c r="L47" s="133"/>
      <c r="M47" s="133"/>
      <c r="N47" s="133"/>
      <c r="O47" s="133"/>
      <c r="P47" s="133"/>
      <c r="Q47" s="133"/>
      <c r="R47" s="133"/>
      <c r="S47" s="133"/>
      <c r="T47" s="8"/>
    </row>
    <row r="48" spans="2:20" ht="15" customHeight="1" x14ac:dyDescent="0.25">
      <c r="B48" s="15"/>
      <c r="C48" s="133"/>
      <c r="D48" s="133"/>
      <c r="E48" s="133"/>
      <c r="F48" s="133"/>
      <c r="G48" s="133"/>
      <c r="H48" s="133"/>
      <c r="I48" s="133"/>
      <c r="J48" s="133"/>
      <c r="K48" s="133"/>
      <c r="L48" s="133"/>
      <c r="M48" s="133"/>
      <c r="N48" s="133"/>
      <c r="O48" s="133"/>
      <c r="P48" s="133"/>
      <c r="Q48" s="133"/>
      <c r="R48" s="133"/>
      <c r="S48" s="133"/>
      <c r="T48" s="8"/>
    </row>
    <row r="49" spans="2:20" ht="15" customHeight="1" x14ac:dyDescent="0.25">
      <c r="B49" s="15"/>
      <c r="T49" s="8"/>
    </row>
    <row r="50" spans="2:20" ht="15" customHeight="1" x14ac:dyDescent="0.25">
      <c r="B50" s="15"/>
      <c r="C50" s="1" t="s">
        <v>23</v>
      </c>
      <c r="T50" s="8"/>
    </row>
    <row r="51" spans="2:20" ht="15" customHeight="1" x14ac:dyDescent="0.25">
      <c r="B51" s="15"/>
      <c r="T51" s="8"/>
    </row>
    <row r="52" spans="2:20" ht="15" customHeight="1" x14ac:dyDescent="0.25">
      <c r="B52" s="15"/>
      <c r="C52" s="68"/>
      <c r="T52" s="8"/>
    </row>
    <row r="53" spans="2:20" ht="15" customHeight="1" x14ac:dyDescent="0.25">
      <c r="B53" s="15"/>
      <c r="C53" s="69" t="s">
        <v>24</v>
      </c>
      <c r="T53" s="8"/>
    </row>
    <row r="54" spans="2:20" ht="15" customHeight="1" x14ac:dyDescent="0.25">
      <c r="B54" s="15"/>
      <c r="C54" s="68"/>
      <c r="T54" s="8"/>
    </row>
    <row r="55" spans="2:20" ht="15" customHeight="1" x14ac:dyDescent="0.25">
      <c r="B55" s="15"/>
      <c r="C55" s="133" t="s">
        <v>74</v>
      </c>
      <c r="D55" s="133"/>
      <c r="E55" s="133"/>
      <c r="F55" s="133"/>
      <c r="G55" s="133"/>
      <c r="H55" s="133"/>
      <c r="I55" s="133"/>
      <c r="J55" s="133"/>
      <c r="K55" s="133"/>
      <c r="L55" s="133"/>
      <c r="M55" s="133"/>
      <c r="N55" s="133"/>
      <c r="O55" s="133"/>
      <c r="P55" s="133"/>
      <c r="Q55" s="133"/>
      <c r="R55" s="133"/>
      <c r="S55" s="133"/>
      <c r="T55" s="8"/>
    </row>
    <row r="56" spans="2:20" ht="15" customHeight="1" x14ac:dyDescent="0.25">
      <c r="B56" s="15"/>
      <c r="T56" s="8"/>
    </row>
    <row r="57" spans="2:20" ht="15" customHeight="1" x14ac:dyDescent="0.25">
      <c r="B57" s="15"/>
      <c r="C57" s="133" t="s">
        <v>91</v>
      </c>
      <c r="D57" s="133"/>
      <c r="E57" s="133"/>
      <c r="F57" s="133"/>
      <c r="G57" s="133"/>
      <c r="H57" s="133"/>
      <c r="I57" s="133"/>
      <c r="J57" s="133"/>
      <c r="K57" s="133"/>
      <c r="L57" s="133"/>
      <c r="M57" s="133"/>
      <c r="N57" s="133"/>
      <c r="O57" s="133"/>
      <c r="P57" s="133"/>
      <c r="Q57" s="133"/>
      <c r="R57" s="133"/>
      <c r="S57" s="133"/>
      <c r="T57" s="8"/>
    </row>
    <row r="58" spans="2:20" ht="15" customHeight="1" x14ac:dyDescent="0.25">
      <c r="B58" s="15"/>
      <c r="C58" s="133"/>
      <c r="D58" s="133"/>
      <c r="E58" s="133"/>
      <c r="F58" s="133"/>
      <c r="G58" s="133"/>
      <c r="H58" s="133"/>
      <c r="I58" s="133"/>
      <c r="J58" s="133"/>
      <c r="K58" s="133"/>
      <c r="L58" s="133"/>
      <c r="M58" s="133"/>
      <c r="N58" s="133"/>
      <c r="O58" s="133"/>
      <c r="P58" s="133"/>
      <c r="Q58" s="133"/>
      <c r="R58" s="133"/>
      <c r="S58" s="133"/>
      <c r="T58" s="8"/>
    </row>
    <row r="59" spans="2:20" ht="15" customHeight="1" x14ac:dyDescent="0.25">
      <c r="B59" s="15"/>
      <c r="T59" s="8"/>
    </row>
    <row r="60" spans="2:20" ht="15" customHeight="1" x14ac:dyDescent="0.25">
      <c r="B60" s="15"/>
      <c r="C60" s="1" t="s">
        <v>92</v>
      </c>
      <c r="T60" s="8"/>
    </row>
    <row r="61" spans="2:20" ht="15" customHeight="1" x14ac:dyDescent="0.25">
      <c r="B61" s="15"/>
      <c r="T61" s="8"/>
    </row>
    <row r="62" spans="2:20" ht="15" customHeight="1" x14ac:dyDescent="0.25">
      <c r="B62" s="15"/>
      <c r="C62" s="133" t="s">
        <v>93</v>
      </c>
      <c r="D62" s="133"/>
      <c r="E62" s="133"/>
      <c r="F62" s="133"/>
      <c r="G62" s="133"/>
      <c r="H62" s="133"/>
      <c r="I62" s="133"/>
      <c r="J62" s="133"/>
      <c r="K62" s="133"/>
      <c r="L62" s="133"/>
      <c r="M62" s="133"/>
      <c r="N62" s="133"/>
      <c r="O62" s="133"/>
      <c r="P62" s="133"/>
      <c r="Q62" s="133"/>
      <c r="R62" s="133"/>
      <c r="S62" s="133"/>
      <c r="T62" s="8"/>
    </row>
    <row r="63" spans="2:20" ht="15" customHeight="1" x14ac:dyDescent="0.25">
      <c r="B63" s="15"/>
      <c r="C63" s="133"/>
      <c r="D63" s="133"/>
      <c r="E63" s="133"/>
      <c r="F63" s="133"/>
      <c r="G63" s="133"/>
      <c r="H63" s="133"/>
      <c r="I63" s="133"/>
      <c r="J63" s="133"/>
      <c r="K63" s="133"/>
      <c r="L63" s="133"/>
      <c r="M63" s="133"/>
      <c r="N63" s="133"/>
      <c r="O63" s="133"/>
      <c r="P63" s="133"/>
      <c r="Q63" s="133"/>
      <c r="R63" s="133"/>
      <c r="S63" s="133"/>
      <c r="T63" s="8"/>
    </row>
    <row r="64" spans="2:20" ht="15" customHeight="1" x14ac:dyDescent="0.25">
      <c r="B64" s="15"/>
      <c r="T64" s="8"/>
    </row>
    <row r="65" spans="2:20" ht="15" customHeight="1" x14ac:dyDescent="0.25">
      <c r="B65" s="15"/>
      <c r="C65" s="133" t="s">
        <v>94</v>
      </c>
      <c r="D65" s="133"/>
      <c r="E65" s="133"/>
      <c r="F65" s="133"/>
      <c r="G65" s="133"/>
      <c r="H65" s="133"/>
      <c r="I65" s="133"/>
      <c r="J65" s="133"/>
      <c r="K65" s="133"/>
      <c r="L65" s="133"/>
      <c r="M65" s="133"/>
      <c r="N65" s="133"/>
      <c r="O65" s="133"/>
      <c r="P65" s="133"/>
      <c r="Q65" s="133"/>
      <c r="R65" s="133"/>
      <c r="S65" s="133"/>
      <c r="T65" s="8"/>
    </row>
    <row r="66" spans="2:20" ht="15" customHeight="1" x14ac:dyDescent="0.25">
      <c r="B66" s="15"/>
      <c r="C66" s="133"/>
      <c r="D66" s="133"/>
      <c r="E66" s="133"/>
      <c r="F66" s="133"/>
      <c r="G66" s="133"/>
      <c r="H66" s="133"/>
      <c r="I66" s="133"/>
      <c r="J66" s="133"/>
      <c r="K66" s="133"/>
      <c r="L66" s="133"/>
      <c r="M66" s="133"/>
      <c r="N66" s="133"/>
      <c r="O66" s="133"/>
      <c r="P66" s="133"/>
      <c r="Q66" s="133"/>
      <c r="R66" s="133"/>
      <c r="S66" s="133"/>
      <c r="T66" s="8"/>
    </row>
    <row r="67" spans="2:20" ht="15" customHeight="1" x14ac:dyDescent="0.25">
      <c r="B67" s="15"/>
      <c r="C67" s="113"/>
      <c r="D67" s="113"/>
      <c r="E67" s="113"/>
      <c r="F67" s="113"/>
      <c r="G67" s="113"/>
      <c r="H67" s="113"/>
      <c r="I67" s="113"/>
      <c r="J67" s="113"/>
      <c r="K67" s="113"/>
      <c r="L67" s="113"/>
      <c r="M67" s="113"/>
      <c r="N67" s="113"/>
      <c r="O67" s="113"/>
      <c r="P67" s="113"/>
      <c r="Q67" s="113"/>
      <c r="R67" s="113"/>
      <c r="S67" s="113"/>
      <c r="T67" s="8"/>
    </row>
    <row r="68" spans="2:20" ht="15" customHeight="1" x14ac:dyDescent="0.25">
      <c r="B68" s="15"/>
      <c r="C68" s="68"/>
      <c r="T68" s="8"/>
    </row>
    <row r="69" spans="2:20" ht="15" customHeight="1" x14ac:dyDescent="0.25">
      <c r="B69" s="15"/>
      <c r="C69" s="69" t="s">
        <v>75</v>
      </c>
      <c r="T69" s="8"/>
    </row>
    <row r="70" spans="2:20" ht="15.75" customHeight="1" x14ac:dyDescent="0.25">
      <c r="B70" s="15"/>
      <c r="C70" s="68"/>
      <c r="T70" s="8"/>
    </row>
    <row r="71" spans="2:20" ht="15" customHeight="1" x14ac:dyDescent="0.25">
      <c r="B71" s="15"/>
      <c r="C71" s="1" t="s">
        <v>28</v>
      </c>
      <c r="T71" s="8"/>
    </row>
    <row r="72" spans="2:20" ht="15" customHeight="1" x14ac:dyDescent="0.25">
      <c r="B72" s="15"/>
      <c r="T72" s="8"/>
    </row>
    <row r="73" spans="2:20" ht="15" customHeight="1" x14ac:dyDescent="0.25">
      <c r="B73" s="15"/>
      <c r="C73" s="1" t="s">
        <v>30</v>
      </c>
      <c r="T73" s="8"/>
    </row>
    <row r="74" spans="2:20" ht="15" customHeight="1" x14ac:dyDescent="0.25">
      <c r="B74" s="15"/>
      <c r="T74" s="8"/>
    </row>
    <row r="75" spans="2:20" ht="15" customHeight="1" x14ac:dyDescent="0.25">
      <c r="B75" s="15"/>
      <c r="C75" s="1" t="s">
        <v>31</v>
      </c>
      <c r="T75" s="8"/>
    </row>
    <row r="76" spans="2:20" ht="15" customHeight="1" x14ac:dyDescent="0.25">
      <c r="B76" s="15"/>
      <c r="T76" s="8"/>
    </row>
    <row r="77" spans="2:20" ht="15" customHeight="1" x14ac:dyDescent="0.2">
      <c r="B77" s="15"/>
      <c r="C77" s="75" t="s">
        <v>9</v>
      </c>
      <c r="D77" s="1" t="s">
        <v>95</v>
      </c>
      <c r="T77" s="8"/>
    </row>
    <row r="78" spans="2:20" ht="15" customHeight="1" x14ac:dyDescent="0.2">
      <c r="B78" s="15"/>
      <c r="C78" s="75" t="s">
        <v>9</v>
      </c>
      <c r="D78" s="1" t="s">
        <v>29</v>
      </c>
      <c r="T78" s="8"/>
    </row>
    <row r="79" spans="2:20" ht="15" customHeight="1" x14ac:dyDescent="0.2">
      <c r="B79" s="15"/>
      <c r="C79" s="75" t="s">
        <v>9</v>
      </c>
      <c r="D79" s="1" t="s">
        <v>96</v>
      </c>
      <c r="T79" s="8"/>
    </row>
    <row r="80" spans="2:20" ht="15" customHeight="1" x14ac:dyDescent="0.2">
      <c r="B80" s="15"/>
      <c r="C80" s="75" t="s">
        <v>9</v>
      </c>
      <c r="D80" s="1" t="s">
        <v>76</v>
      </c>
      <c r="T80" s="8"/>
    </row>
    <row r="81" spans="2:20" ht="15" customHeight="1" x14ac:dyDescent="0.25">
      <c r="B81" s="15"/>
      <c r="C81" s="68"/>
      <c r="T81" s="8"/>
    </row>
    <row r="82" spans="2:20" ht="15" customHeight="1" x14ac:dyDescent="0.25">
      <c r="B82" s="15"/>
      <c r="C82" s="1" t="s">
        <v>100</v>
      </c>
      <c r="T82" s="8"/>
    </row>
    <row r="83" spans="2:20" ht="15" customHeight="1" x14ac:dyDescent="0.25">
      <c r="B83" s="15"/>
      <c r="T83" s="8"/>
    </row>
    <row r="84" spans="2:20" ht="15" customHeight="1" x14ac:dyDescent="0.2">
      <c r="B84" s="15"/>
      <c r="C84" s="75" t="s">
        <v>9</v>
      </c>
      <c r="D84" s="1" t="s">
        <v>97</v>
      </c>
      <c r="T84" s="8"/>
    </row>
    <row r="85" spans="2:20" ht="15" customHeight="1" x14ac:dyDescent="0.2">
      <c r="B85" s="15"/>
      <c r="C85" s="75" t="s">
        <v>9</v>
      </c>
      <c r="D85" s="1" t="s">
        <v>98</v>
      </c>
      <c r="T85" s="8"/>
    </row>
    <row r="86" spans="2:20" ht="15" customHeight="1" x14ac:dyDescent="0.2">
      <c r="B86" s="15"/>
      <c r="C86" s="75" t="s">
        <v>9</v>
      </c>
      <c r="D86" s="1" t="s">
        <v>99</v>
      </c>
      <c r="T86" s="8"/>
    </row>
    <row r="87" spans="2:20" ht="15" customHeight="1" x14ac:dyDescent="0.25">
      <c r="B87" s="15"/>
      <c r="T87" s="8"/>
    </row>
    <row r="88" spans="2:20" ht="15" customHeight="1" x14ac:dyDescent="0.25">
      <c r="B88" s="15"/>
      <c r="C88" s="133" t="s">
        <v>32</v>
      </c>
      <c r="D88" s="135"/>
      <c r="E88" s="135"/>
      <c r="F88" s="135"/>
      <c r="G88" s="135"/>
      <c r="H88" s="135"/>
      <c r="I88" s="135"/>
      <c r="J88" s="135"/>
      <c r="K88" s="135"/>
      <c r="L88" s="135"/>
      <c r="M88" s="135"/>
      <c r="N88" s="135"/>
      <c r="O88" s="135"/>
      <c r="P88" s="135"/>
      <c r="Q88" s="135"/>
      <c r="R88" s="135"/>
      <c r="S88" s="135"/>
      <c r="T88" s="8"/>
    </row>
    <row r="89" spans="2:20" ht="15" customHeight="1" x14ac:dyDescent="0.25">
      <c r="B89" s="15"/>
      <c r="C89" s="135"/>
      <c r="D89" s="135"/>
      <c r="E89" s="135"/>
      <c r="F89" s="135"/>
      <c r="G89" s="135"/>
      <c r="H89" s="135"/>
      <c r="I89" s="135"/>
      <c r="J89" s="135"/>
      <c r="K89" s="135"/>
      <c r="L89" s="135"/>
      <c r="M89" s="135"/>
      <c r="N89" s="135"/>
      <c r="O89" s="135"/>
      <c r="P89" s="135"/>
      <c r="Q89" s="135"/>
      <c r="R89" s="135"/>
      <c r="S89" s="135"/>
      <c r="T89" s="8"/>
    </row>
    <row r="90" spans="2:20" ht="15" customHeight="1" x14ac:dyDescent="0.2">
      <c r="B90" s="15"/>
      <c r="C90" s="75"/>
      <c r="T90" s="8"/>
    </row>
    <row r="91" spans="2:20" ht="15" customHeight="1" x14ac:dyDescent="0.2">
      <c r="B91" s="15"/>
      <c r="C91" s="75"/>
      <c r="T91" s="8"/>
    </row>
    <row r="92" spans="2:20" ht="15" customHeight="1" x14ac:dyDescent="0.25">
      <c r="B92" s="15"/>
      <c r="C92" s="34"/>
      <c r="T92" s="8"/>
    </row>
    <row r="93" spans="2:20" ht="15" customHeight="1" thickBot="1" x14ac:dyDescent="0.3">
      <c r="B93" s="17"/>
      <c r="C93" s="9"/>
      <c r="D93" s="9"/>
      <c r="E93" s="9"/>
      <c r="F93" s="9"/>
      <c r="G93" s="9"/>
      <c r="H93" s="9"/>
      <c r="I93" s="9"/>
      <c r="J93" s="9"/>
      <c r="K93" s="9"/>
      <c r="L93" s="9"/>
      <c r="M93" s="10"/>
      <c r="N93" s="9"/>
      <c r="O93" s="9"/>
      <c r="P93" s="9"/>
      <c r="Q93" s="9"/>
      <c r="R93" s="9"/>
      <c r="S93" s="9"/>
      <c r="T93" s="11"/>
    </row>
    <row r="94" spans="2:20" x14ac:dyDescent="0.25"/>
    <row r="95" spans="2:20" x14ac:dyDescent="0.25"/>
    <row r="96" spans="2:20" x14ac:dyDescent="0.25"/>
    <row r="97" spans="11:12" x14ac:dyDescent="0.25"/>
    <row r="98" spans="11:12" x14ac:dyDescent="0.25"/>
    <row r="99" spans="11:12" x14ac:dyDescent="0.25"/>
    <row r="100" spans="11:12" x14ac:dyDescent="0.25"/>
    <row r="101" spans="11:12" ht="18" x14ac:dyDescent="0.25">
      <c r="K101" s="131" t="s">
        <v>26</v>
      </c>
      <c r="L101" s="131"/>
    </row>
    <row r="102" spans="11:12" x14ac:dyDescent="0.25"/>
    <row r="103" spans="11:12" x14ac:dyDescent="0.25"/>
  </sheetData>
  <mergeCells count="13">
    <mergeCell ref="K101:L101"/>
    <mergeCell ref="C3:S3"/>
    <mergeCell ref="C5:S5"/>
    <mergeCell ref="C57:S58"/>
    <mergeCell ref="C7:S10"/>
    <mergeCell ref="C12:S13"/>
    <mergeCell ref="C38:S39"/>
    <mergeCell ref="C88:S89"/>
    <mergeCell ref="C43:S45"/>
    <mergeCell ref="C47:S48"/>
    <mergeCell ref="C55:S55"/>
    <mergeCell ref="C62:S63"/>
    <mergeCell ref="C65:S66"/>
  </mergeCell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showGridLines="0" showZeros="0" tabSelected="1" topLeftCell="C1" zoomScale="90" zoomScaleNormal="90" workbookViewId="0">
      <selection activeCell="C2" sqref="C2"/>
    </sheetView>
  </sheetViews>
  <sheetFormatPr baseColWidth="10" defaultColWidth="0" defaultRowHeight="14.25" zeroHeight="1" x14ac:dyDescent="0.25"/>
  <cols>
    <col min="1" max="1" width="1.7109375" style="1" customWidth="1"/>
    <col min="2" max="2" width="1.28515625" style="1" customWidth="1"/>
    <col min="3" max="3" width="23.7109375" style="1" customWidth="1"/>
    <col min="4" max="4" width="17.7109375" style="1" customWidth="1"/>
    <col min="5" max="5" width="25.7109375" style="1" customWidth="1"/>
    <col min="6" max="6" width="17.7109375" style="1" customWidth="1"/>
    <col min="7" max="7" width="60.7109375" style="1" customWidth="1"/>
    <col min="8" max="8" width="17.7109375" style="1" customWidth="1"/>
    <col min="9" max="9" width="80.28515625" style="121" customWidth="1"/>
    <col min="10" max="10" width="1.140625" style="1" customWidth="1"/>
    <col min="11" max="11" width="4.28515625" style="1" customWidth="1"/>
    <col min="12" max="12" width="11.42578125" style="1" customWidth="1"/>
    <col min="13" max="13" width="6.7109375" style="1" customWidth="1"/>
    <col min="14" max="16" width="0" style="1" hidden="1" customWidth="1"/>
    <col min="17" max="16384" width="11.42578125" style="1" hidden="1"/>
  </cols>
  <sheetData>
    <row r="1" spans="2:14" ht="6.75" customHeight="1" thickBot="1" x14ac:dyDescent="0.3">
      <c r="C1" s="2"/>
      <c r="G1" s="1" t="s">
        <v>2</v>
      </c>
    </row>
    <row r="2" spans="2:14" ht="93" customHeight="1" x14ac:dyDescent="0.25">
      <c r="B2" s="12"/>
      <c r="C2" s="13"/>
      <c r="D2" s="6"/>
      <c r="E2" s="6"/>
      <c r="F2" s="6"/>
      <c r="G2" s="6"/>
      <c r="H2" s="6"/>
      <c r="I2" s="122"/>
      <c r="J2" s="7"/>
    </row>
    <row r="3" spans="2:14" ht="27" x14ac:dyDescent="0.25">
      <c r="B3" s="15"/>
      <c r="C3" s="144" t="s">
        <v>64</v>
      </c>
      <c r="D3" s="145"/>
      <c r="E3" s="145"/>
      <c r="F3" s="145"/>
      <c r="G3" s="145"/>
      <c r="H3" s="146"/>
      <c r="I3" s="146"/>
      <c r="J3" s="16"/>
      <c r="K3" s="4"/>
      <c r="L3" s="4"/>
      <c r="M3" s="4"/>
      <c r="N3" s="4"/>
    </row>
    <row r="4" spans="2:14" ht="6" customHeight="1" thickBot="1" x14ac:dyDescent="0.3">
      <c r="B4" s="15"/>
      <c r="C4" s="2"/>
      <c r="J4" s="8"/>
    </row>
    <row r="5" spans="2:14" ht="27.75" customHeight="1" x14ac:dyDescent="0.25">
      <c r="B5" s="15"/>
      <c r="C5" s="153" t="s">
        <v>3</v>
      </c>
      <c r="D5" s="154"/>
      <c r="E5" s="154"/>
      <c r="F5" s="154"/>
      <c r="G5" s="153" t="s">
        <v>19</v>
      </c>
      <c r="H5" s="157"/>
      <c r="I5" s="158"/>
      <c r="J5" s="8"/>
    </row>
    <row r="6" spans="2:14" ht="28.5" customHeight="1" thickBot="1" x14ac:dyDescent="0.3">
      <c r="B6" s="15"/>
      <c r="C6" s="155"/>
      <c r="D6" s="156"/>
      <c r="E6" s="156"/>
      <c r="F6" s="156"/>
      <c r="G6" s="159">
        <f>IF(SUM(H10:H19)=0,"",AVERAGE(H10:H19))</f>
        <v>99.5</v>
      </c>
      <c r="H6" s="160"/>
      <c r="I6" s="161"/>
      <c r="J6" s="8"/>
    </row>
    <row r="7" spans="2:14" ht="9.75" customHeight="1" thickBot="1" x14ac:dyDescent="0.3">
      <c r="B7" s="15"/>
      <c r="C7" s="2"/>
      <c r="J7" s="8"/>
    </row>
    <row r="8" spans="2:14" ht="26.1" customHeight="1" x14ac:dyDescent="0.25">
      <c r="B8" s="15"/>
      <c r="C8" s="162" t="s">
        <v>62</v>
      </c>
      <c r="D8" s="149" t="s">
        <v>18</v>
      </c>
      <c r="E8" s="142" t="s">
        <v>34</v>
      </c>
      <c r="F8" s="149" t="s">
        <v>18</v>
      </c>
      <c r="G8" s="149" t="s">
        <v>1</v>
      </c>
      <c r="H8" s="149" t="s">
        <v>5</v>
      </c>
      <c r="I8" s="151" t="s">
        <v>6</v>
      </c>
      <c r="J8" s="8"/>
      <c r="K8" s="5"/>
    </row>
    <row r="9" spans="2:14" ht="42.95" customHeight="1" thickBot="1" x14ac:dyDescent="0.3">
      <c r="B9" s="15"/>
      <c r="C9" s="163"/>
      <c r="D9" s="150"/>
      <c r="E9" s="143"/>
      <c r="F9" s="150"/>
      <c r="G9" s="150"/>
      <c r="H9" s="150"/>
      <c r="I9" s="152"/>
      <c r="J9" s="8"/>
      <c r="K9" s="5"/>
    </row>
    <row r="10" spans="2:14" ht="94.5" customHeight="1" x14ac:dyDescent="0.25">
      <c r="B10" s="15"/>
      <c r="C10" s="164" t="s">
        <v>42</v>
      </c>
      <c r="D10" s="137">
        <f>IF(SUM(H10:H15)=0,"",AVERAGE(H10:H15))</f>
        <v>100</v>
      </c>
      <c r="E10" s="147" t="s">
        <v>36</v>
      </c>
      <c r="F10" s="148">
        <f>IF(SUM(H10:H11)=0,"",AVERAGE(H10:H11))</f>
        <v>100</v>
      </c>
      <c r="G10" s="116" t="s">
        <v>61</v>
      </c>
      <c r="H10" s="117">
        <v>100</v>
      </c>
      <c r="I10" s="123" t="s">
        <v>101</v>
      </c>
      <c r="J10" s="8"/>
      <c r="K10" s="5"/>
      <c r="L10" s="72" t="s">
        <v>26</v>
      </c>
    </row>
    <row r="11" spans="2:14" ht="82.5" customHeight="1" x14ac:dyDescent="0.25">
      <c r="B11" s="15"/>
      <c r="C11" s="165"/>
      <c r="D11" s="138"/>
      <c r="E11" s="140"/>
      <c r="F11" s="141"/>
      <c r="G11" s="85" t="s">
        <v>44</v>
      </c>
      <c r="H11" s="86">
        <v>100</v>
      </c>
      <c r="I11" s="124" t="s">
        <v>102</v>
      </c>
      <c r="J11" s="8"/>
      <c r="K11" s="5"/>
    </row>
    <row r="12" spans="2:14" ht="54.95" customHeight="1" x14ac:dyDescent="0.25">
      <c r="B12" s="15"/>
      <c r="C12" s="165"/>
      <c r="D12" s="138"/>
      <c r="E12" s="140" t="s">
        <v>37</v>
      </c>
      <c r="F12" s="141">
        <f>IF(SUM(H12:H13)=0,"",AVERAGE(H12:H13))</f>
        <v>100</v>
      </c>
      <c r="G12" s="83" t="s">
        <v>51</v>
      </c>
      <c r="H12" s="84">
        <v>100</v>
      </c>
      <c r="I12" s="125" t="s">
        <v>103</v>
      </c>
      <c r="J12" s="8"/>
      <c r="L12" s="91" t="s">
        <v>63</v>
      </c>
    </row>
    <row r="13" spans="2:14" ht="110.25" customHeight="1" x14ac:dyDescent="0.25">
      <c r="B13" s="15"/>
      <c r="C13" s="165"/>
      <c r="D13" s="138"/>
      <c r="E13" s="140"/>
      <c r="F13" s="141"/>
      <c r="G13" s="85" t="s">
        <v>52</v>
      </c>
      <c r="H13" s="86">
        <v>100</v>
      </c>
      <c r="I13" s="124" t="s">
        <v>104</v>
      </c>
      <c r="J13" s="8"/>
    </row>
    <row r="14" spans="2:14" ht="146.25" customHeight="1" x14ac:dyDescent="0.25">
      <c r="B14" s="15"/>
      <c r="C14" s="165"/>
      <c r="D14" s="138"/>
      <c r="E14" s="114" t="s">
        <v>38</v>
      </c>
      <c r="F14" s="115">
        <f>IF(SUM(H14:H14)=0,"",AVERAGE(H14:H14))</f>
        <v>100</v>
      </c>
      <c r="G14" s="81" t="s">
        <v>45</v>
      </c>
      <c r="H14" s="82">
        <v>100</v>
      </c>
      <c r="I14" s="120" t="s">
        <v>105</v>
      </c>
      <c r="J14" s="8"/>
    </row>
    <row r="15" spans="2:14" ht="54.95" customHeight="1" x14ac:dyDescent="0.25">
      <c r="B15" s="15"/>
      <c r="C15" s="165"/>
      <c r="D15" s="138"/>
      <c r="E15" s="114" t="s">
        <v>39</v>
      </c>
      <c r="F15" s="115">
        <f>IF(SUM(H15:H15)=0,"",AVERAGE(H15:H15))</f>
        <v>100</v>
      </c>
      <c r="G15" s="81" t="s">
        <v>46</v>
      </c>
      <c r="H15" s="82">
        <v>100</v>
      </c>
      <c r="I15" s="120" t="s">
        <v>106</v>
      </c>
      <c r="J15" s="8"/>
    </row>
    <row r="16" spans="2:14" ht="54.95" customHeight="1" x14ac:dyDescent="0.25">
      <c r="B16" s="15"/>
      <c r="C16" s="165"/>
      <c r="D16" s="139"/>
      <c r="E16" s="114" t="s">
        <v>40</v>
      </c>
      <c r="F16" s="115">
        <f>IF(SUM(H16:H16)=0,"",AVERAGE(H16:H16))</f>
        <v>95</v>
      </c>
      <c r="G16" s="81" t="s">
        <v>47</v>
      </c>
      <c r="H16" s="82">
        <v>95</v>
      </c>
      <c r="I16" s="128" t="s">
        <v>107</v>
      </c>
      <c r="J16" s="8"/>
    </row>
    <row r="17" spans="2:10" ht="54.95" customHeight="1" x14ac:dyDescent="0.25">
      <c r="B17" s="15"/>
      <c r="C17" s="165"/>
      <c r="D17" s="139"/>
      <c r="E17" s="140" t="s">
        <v>41</v>
      </c>
      <c r="F17" s="141">
        <f>IF(SUM(H17:H19)=0,"",AVERAGE(H17:H19))</f>
        <v>100</v>
      </c>
      <c r="G17" s="79" t="s">
        <v>48</v>
      </c>
      <c r="H17" s="87">
        <v>100</v>
      </c>
      <c r="I17" s="120" t="s">
        <v>106</v>
      </c>
      <c r="J17" s="8"/>
    </row>
    <row r="18" spans="2:10" ht="54.95" customHeight="1" x14ac:dyDescent="0.25">
      <c r="B18" s="15"/>
      <c r="C18" s="165"/>
      <c r="D18" s="139"/>
      <c r="E18" s="140"/>
      <c r="F18" s="141"/>
      <c r="G18" s="88" t="s">
        <v>49</v>
      </c>
      <c r="H18" s="89">
        <v>100</v>
      </c>
      <c r="I18" s="120" t="s">
        <v>106</v>
      </c>
      <c r="J18" s="8"/>
    </row>
    <row r="19" spans="2:10" ht="54.95" customHeight="1" x14ac:dyDescent="0.25">
      <c r="B19" s="15"/>
      <c r="C19" s="165"/>
      <c r="D19" s="139"/>
      <c r="E19" s="140"/>
      <c r="F19" s="141"/>
      <c r="G19" s="80" t="s">
        <v>50</v>
      </c>
      <c r="H19" s="90">
        <v>100</v>
      </c>
      <c r="I19" s="126"/>
      <c r="J19" s="8"/>
    </row>
    <row r="20" spans="2:10" ht="8.25" customHeight="1" thickBot="1" x14ac:dyDescent="0.3">
      <c r="B20" s="17"/>
      <c r="C20" s="9"/>
      <c r="D20" s="9"/>
      <c r="E20" s="9"/>
      <c r="F20" s="9"/>
      <c r="G20" s="9"/>
      <c r="H20" s="9"/>
      <c r="I20" s="127"/>
      <c r="J20" s="11"/>
    </row>
    <row r="21" spans="2:10" x14ac:dyDescent="0.25"/>
    <row r="22" spans="2:10" hidden="1" x14ac:dyDescent="0.25">
      <c r="F22" s="33"/>
    </row>
    <row r="30" spans="2:10" hidden="1" x14ac:dyDescent="0.25">
      <c r="D30" s="33"/>
    </row>
  </sheetData>
  <protectedRanges>
    <protectedRange sqref="H10:I19" name="Simulado"/>
    <protectedRange sqref="F10:F19" name="Actual"/>
  </protectedRanges>
  <mergeCells count="20">
    <mergeCell ref="D8:D9"/>
    <mergeCell ref="G8:G9"/>
    <mergeCell ref="C10:C19"/>
    <mergeCell ref="F8:F9"/>
    <mergeCell ref="D10:D19"/>
    <mergeCell ref="E17:E19"/>
    <mergeCell ref="F17:F19"/>
    <mergeCell ref="E8:E9"/>
    <mergeCell ref="C3:I3"/>
    <mergeCell ref="E10:E11"/>
    <mergeCell ref="F10:F11"/>
    <mergeCell ref="E12:E13"/>
    <mergeCell ref="F12:F13"/>
    <mergeCell ref="H8:H9"/>
    <mergeCell ref="I8:I9"/>
    <mergeCell ref="C5:F5"/>
    <mergeCell ref="C6:F6"/>
    <mergeCell ref="G5:I5"/>
    <mergeCell ref="G6:I6"/>
    <mergeCell ref="C8:C9"/>
  </mergeCells>
  <conditionalFormatting sqref="F10:F19">
    <cfRule type="cellIs" dxfId="25" priority="25" operator="between">
      <formula>81</formula>
      <formula>100</formula>
    </cfRule>
    <cfRule type="cellIs" dxfId="24" priority="26" operator="between">
      <formula>60.5</formula>
      <formula>80.4</formula>
    </cfRule>
    <cfRule type="cellIs" dxfId="23" priority="33" operator="between">
      <formula>0</formula>
      <formula>20.4</formula>
    </cfRule>
    <cfRule type="cellIs" dxfId="22" priority="34" operator="between">
      <formula>20.5</formula>
      <formula>40.4</formula>
    </cfRule>
    <cfRule type="cellIs" dxfId="21" priority="35" operator="between">
      <formula>40.5</formula>
      <formula>60.4</formula>
    </cfRule>
  </conditionalFormatting>
  <conditionalFormatting sqref="H10:H19">
    <cfRule type="cellIs" dxfId="20" priority="11" operator="between">
      <formula>81</formula>
      <formula>100</formula>
    </cfRule>
    <cfRule type="cellIs" dxfId="19" priority="12" operator="between">
      <formula>61</formula>
      <formula>80</formula>
    </cfRule>
    <cfRule type="cellIs" dxfId="18" priority="13" operator="between">
      <formula>41</formula>
      <formula>60</formula>
    </cfRule>
    <cfRule type="cellIs" dxfId="17" priority="14" operator="between">
      <formula>21</formula>
      <formula>40</formula>
    </cfRule>
    <cfRule type="cellIs" dxfId="16" priority="15" operator="between">
      <formula>1</formula>
      <formula>20</formula>
    </cfRule>
  </conditionalFormatting>
  <conditionalFormatting sqref="G6:I6">
    <cfRule type="cellIs" dxfId="15" priority="6" operator="between">
      <formula>80.5</formula>
      <formula>100</formula>
    </cfRule>
    <cfRule type="cellIs" dxfId="14" priority="7" operator="between">
      <formula>60.5</formula>
      <formula>80.4</formula>
    </cfRule>
    <cfRule type="cellIs" dxfId="13" priority="8" operator="between">
      <formula>40.5</formula>
      <formula>60.4</formula>
    </cfRule>
    <cfRule type="cellIs" dxfId="12" priority="9" operator="between">
      <formula>20.5</formula>
      <formula>40.4</formula>
    </cfRule>
    <cfRule type="cellIs" dxfId="11" priority="10" operator="between">
      <formula>0</formula>
      <formula>20.4</formula>
    </cfRule>
  </conditionalFormatting>
  <conditionalFormatting sqref="D10:D19">
    <cfRule type="cellIs" dxfId="10" priority="1" operator="between">
      <formula>80.5</formula>
      <formula>100</formula>
    </cfRule>
    <cfRule type="cellIs" dxfId="9" priority="2" operator="between">
      <formula>60.5</formula>
      <formula>80.4</formula>
    </cfRule>
    <cfRule type="cellIs" dxfId="8" priority="3" operator="between">
      <formula>40.5</formula>
      <formula>60.4</formula>
    </cfRule>
    <cfRule type="cellIs" dxfId="7" priority="4" operator="between">
      <formula>20.5</formula>
      <formula>40.4</formula>
    </cfRule>
    <cfRule type="cellIs" dxfId="6" priority="5" operator="between">
      <formula>0.1</formula>
      <formula>20.4</formula>
    </cfRule>
  </conditionalFormatting>
  <dataValidations count="5">
    <dataValidation type="whole" operator="equal" allowBlank="1" showInputMessage="1" showErrorMessage="1" errorTitle="ATENCIÓN!" error="No se pueden modificar datos aquí" sqref="C5 J3:N3">
      <formula1>578457854578547000</formula1>
    </dataValidation>
    <dataValidation type="whole" allowBlank="1" showInputMessage="1" showErrorMessage="1" error="ERROR. DATO NO PERMITIDO" sqref="H10:H19">
      <formula1>0</formula1>
      <formula2>100</formula2>
    </dataValidation>
    <dataValidation type="time" allowBlank="1" showInputMessage="1" showErrorMessage="1" error="ERROR. NO DEBE DILIGENCIAR ESTA CELDA" sqref="F10:F19">
      <formula1>0.25</formula1>
      <formula2>0.333333333333333</formula2>
    </dataValidation>
    <dataValidation type="whole" allowBlank="1" showInputMessage="1" showErrorMessage="1" error="ERROR. NO DEBE DILIGENCIAR ESTA CELDA" sqref="G6:I6">
      <formula1>1999999</formula1>
      <formula2>20000000</formula2>
    </dataValidation>
    <dataValidation type="whole" allowBlank="1" showInputMessage="1" showErrorMessage="1" error="ERROR. NO DEBE DILIGENCIAR ESTA CELDA" sqref="D10:D19">
      <formula1>4555555</formula1>
      <formula2>55555555</formula2>
    </dataValidation>
  </dataValidations>
  <hyperlinks>
    <hyperlink ref="I12" r:id="rId1"/>
    <hyperlink ref="I16" r:id="rId2"/>
  </hyperlinks>
  <pageMargins left="0.7" right="0.7" top="0.75" bottom="0.75" header="0.3" footer="0.3"/>
  <pageSetup orientation="portrait" horizontalDpi="4294967294" verticalDpi="300" r:id="rId3"/>
  <ignoredErrors>
    <ignoredError sqref="F10 F12:F19" formulaRange="1"/>
  </ignoredErrors>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2"/>
  <sheetViews>
    <sheetView showGridLines="0" topLeftCell="B29" zoomScale="90" zoomScaleNormal="90" workbookViewId="0">
      <selection activeCell="C3" sqref="C3:T3"/>
    </sheetView>
  </sheetViews>
  <sheetFormatPr baseColWidth="10" defaultColWidth="0" defaultRowHeight="14.25" zeroHeight="1" x14ac:dyDescent="0.2"/>
  <cols>
    <col min="1" max="1" width="0.85546875" style="38" customWidth="1"/>
    <col min="2" max="2" width="1.7109375" style="38" customWidth="1"/>
    <col min="3" max="20" width="11.42578125" style="38" customWidth="1"/>
    <col min="21" max="21" width="1" style="38" customWidth="1"/>
    <col min="22" max="22" width="0.28515625" style="38" customWidth="1"/>
    <col min="23" max="16384" width="11.42578125" style="38" hidden="1"/>
  </cols>
  <sheetData>
    <row r="1" spans="2:21" ht="7.5" customHeight="1" thickBot="1" x14ac:dyDescent="0.25"/>
    <row r="2" spans="2:21" ht="93" customHeight="1" x14ac:dyDescent="0.2">
      <c r="B2" s="35"/>
      <c r="C2" s="36"/>
      <c r="D2" s="36"/>
      <c r="E2" s="36"/>
      <c r="F2" s="36"/>
      <c r="G2" s="36"/>
      <c r="H2" s="36"/>
      <c r="I2" s="36"/>
      <c r="J2" s="36"/>
      <c r="K2" s="36"/>
      <c r="L2" s="36"/>
      <c r="M2" s="36"/>
      <c r="N2" s="36"/>
      <c r="O2" s="36"/>
      <c r="P2" s="36"/>
      <c r="Q2" s="36"/>
      <c r="R2" s="36"/>
      <c r="S2" s="36"/>
      <c r="T2" s="36"/>
      <c r="U2" s="37"/>
    </row>
    <row r="3" spans="2:21" ht="25.5" x14ac:dyDescent="0.2">
      <c r="B3" s="39"/>
      <c r="C3" s="144" t="s">
        <v>43</v>
      </c>
      <c r="D3" s="145"/>
      <c r="E3" s="145"/>
      <c r="F3" s="145"/>
      <c r="G3" s="145"/>
      <c r="H3" s="145"/>
      <c r="I3" s="145"/>
      <c r="J3" s="145"/>
      <c r="K3" s="145"/>
      <c r="L3" s="145"/>
      <c r="M3" s="145"/>
      <c r="N3" s="145"/>
      <c r="O3" s="145"/>
      <c r="P3" s="145"/>
      <c r="Q3" s="145"/>
      <c r="R3" s="145"/>
      <c r="S3" s="145"/>
      <c r="T3" s="145"/>
      <c r="U3" s="40"/>
    </row>
    <row r="4" spans="2:21" ht="6.75" customHeight="1" x14ac:dyDescent="0.2">
      <c r="B4" s="39"/>
      <c r="U4" s="40"/>
    </row>
    <row r="5" spans="2:21" x14ac:dyDescent="0.2">
      <c r="B5" s="39"/>
      <c r="U5" s="40"/>
    </row>
    <row r="6" spans="2:21" ht="18" customHeight="1" x14ac:dyDescent="0.25">
      <c r="B6" s="39"/>
      <c r="C6" s="118" t="s">
        <v>33</v>
      </c>
      <c r="D6" s="76"/>
      <c r="E6" s="76"/>
      <c r="F6" s="76"/>
      <c r="G6" s="76"/>
      <c r="H6" s="76"/>
      <c r="I6" s="76"/>
      <c r="J6" s="76"/>
      <c r="K6" s="76"/>
      <c r="L6" s="76"/>
      <c r="M6" s="76"/>
      <c r="N6" s="76"/>
      <c r="O6" s="76"/>
      <c r="P6" s="76"/>
      <c r="Q6" s="76"/>
      <c r="R6" s="76"/>
      <c r="S6" s="76"/>
      <c r="T6" s="76"/>
      <c r="U6" s="40"/>
    </row>
    <row r="7" spans="2:21" x14ac:dyDescent="0.2">
      <c r="B7" s="39"/>
      <c r="U7" s="40"/>
    </row>
    <row r="8" spans="2:21" x14ac:dyDescent="0.2">
      <c r="B8" s="39"/>
      <c r="U8" s="40"/>
    </row>
    <row r="9" spans="2:21" x14ac:dyDescent="0.2">
      <c r="B9" s="39"/>
      <c r="U9" s="40"/>
    </row>
    <row r="10" spans="2:21" x14ac:dyDescent="0.2">
      <c r="B10" s="39"/>
      <c r="U10" s="40"/>
    </row>
    <row r="11" spans="2:21" x14ac:dyDescent="0.2">
      <c r="B11" s="39"/>
      <c r="J11" s="38" t="s">
        <v>8</v>
      </c>
      <c r="K11" s="38" t="s">
        <v>7</v>
      </c>
      <c r="U11" s="40"/>
    </row>
    <row r="12" spans="2:21" x14ac:dyDescent="0.2">
      <c r="B12" s="39"/>
      <c r="I12" s="38" t="str">
        <f>+Inicio!C5</f>
        <v>POLÍTICA PLAN ANTICORRUPCIÓN</v>
      </c>
      <c r="J12" s="38">
        <v>100</v>
      </c>
      <c r="K12" s="41">
        <f>+Autodiagnóstico!G6</f>
        <v>99.5</v>
      </c>
      <c r="U12" s="40"/>
    </row>
    <row r="13" spans="2:21" x14ac:dyDescent="0.2">
      <c r="B13" s="39"/>
      <c r="U13" s="40"/>
    </row>
    <row r="14" spans="2:21" x14ac:dyDescent="0.2">
      <c r="B14" s="39"/>
      <c r="U14" s="40"/>
    </row>
    <row r="15" spans="2:21" x14ac:dyDescent="0.2">
      <c r="B15" s="39"/>
      <c r="U15" s="40"/>
    </row>
    <row r="16" spans="2:21" x14ac:dyDescent="0.2">
      <c r="B16" s="39"/>
      <c r="U16" s="40"/>
    </row>
    <row r="17" spans="2:21" x14ac:dyDescent="0.2">
      <c r="B17" s="39"/>
      <c r="U17" s="40"/>
    </row>
    <row r="18" spans="2:21" x14ac:dyDescent="0.2">
      <c r="B18" s="39"/>
      <c r="U18" s="40"/>
    </row>
    <row r="19" spans="2:21" x14ac:dyDescent="0.2">
      <c r="B19" s="39"/>
      <c r="U19" s="40"/>
    </row>
    <row r="20" spans="2:21" x14ac:dyDescent="0.2">
      <c r="B20" s="39"/>
      <c r="U20" s="40"/>
    </row>
    <row r="21" spans="2:21" x14ac:dyDescent="0.2">
      <c r="B21" s="39"/>
      <c r="U21" s="40"/>
    </row>
    <row r="22" spans="2:21" x14ac:dyDescent="0.2">
      <c r="B22" s="39"/>
      <c r="U22" s="40"/>
    </row>
    <row r="23" spans="2:21" x14ac:dyDescent="0.2">
      <c r="B23" s="39"/>
      <c r="U23" s="40"/>
    </row>
    <row r="24" spans="2:21" x14ac:dyDescent="0.2">
      <c r="B24" s="39"/>
      <c r="U24" s="40"/>
    </row>
    <row r="25" spans="2:21" x14ac:dyDescent="0.2">
      <c r="B25" s="39"/>
      <c r="U25" s="40"/>
    </row>
    <row r="26" spans="2:21" x14ac:dyDescent="0.2">
      <c r="B26" s="39"/>
      <c r="U26" s="40"/>
    </row>
    <row r="27" spans="2:21" x14ac:dyDescent="0.2">
      <c r="B27" s="39"/>
      <c r="U27" s="40"/>
    </row>
    <row r="28" spans="2:21" ht="18" customHeight="1" x14ac:dyDescent="0.25">
      <c r="B28" s="39"/>
      <c r="C28" s="118" t="s">
        <v>65</v>
      </c>
      <c r="D28" s="76"/>
      <c r="E28" s="76"/>
      <c r="F28" s="76"/>
      <c r="G28" s="76"/>
      <c r="H28" s="76"/>
      <c r="I28" s="76"/>
      <c r="J28" s="76"/>
      <c r="K28" s="76"/>
      <c r="L28" s="76"/>
      <c r="M28" s="76"/>
      <c r="N28" s="76"/>
      <c r="O28" s="76"/>
      <c r="P28" s="76"/>
      <c r="Q28" s="76"/>
      <c r="R28" s="76"/>
      <c r="S28" s="76"/>
      <c r="T28" s="76"/>
      <c r="U28" s="40"/>
    </row>
    <row r="29" spans="2:21" x14ac:dyDescent="0.2">
      <c r="B29" s="39"/>
      <c r="U29" s="40"/>
    </row>
    <row r="30" spans="2:21" x14ac:dyDescent="0.2">
      <c r="B30" s="39"/>
      <c r="K30" s="166"/>
      <c r="L30" s="166"/>
      <c r="M30" s="166"/>
      <c r="N30" s="166"/>
      <c r="U30" s="40"/>
    </row>
    <row r="31" spans="2:21" ht="15" x14ac:dyDescent="0.25">
      <c r="B31" s="39"/>
      <c r="L31" s="77"/>
      <c r="U31" s="40"/>
    </row>
    <row r="32" spans="2:21" x14ac:dyDescent="0.2">
      <c r="B32" s="39"/>
      <c r="U32" s="40"/>
    </row>
    <row r="33" spans="2:21" x14ac:dyDescent="0.2">
      <c r="B33" s="39"/>
      <c r="I33" s="38" t="s">
        <v>34</v>
      </c>
      <c r="J33" s="38" t="s">
        <v>8</v>
      </c>
      <c r="K33" s="38" t="s">
        <v>7</v>
      </c>
      <c r="U33" s="40"/>
    </row>
    <row r="34" spans="2:21" x14ac:dyDescent="0.2">
      <c r="B34" s="39"/>
      <c r="I34" s="38" t="str">
        <f>+Autodiagnóstico!E10</f>
        <v xml:space="preserve">Planeación </v>
      </c>
      <c r="J34" s="38">
        <v>100</v>
      </c>
      <c r="K34" s="41">
        <f>+Autodiagnóstico!F10</f>
        <v>100</v>
      </c>
      <c r="U34" s="40"/>
    </row>
    <row r="35" spans="2:21" x14ac:dyDescent="0.2">
      <c r="B35" s="39"/>
      <c r="I35" s="38" t="str">
        <f>+Autodiagnóstico!E12</f>
        <v xml:space="preserve">Publicación </v>
      </c>
      <c r="J35" s="38">
        <v>100</v>
      </c>
      <c r="K35" s="41">
        <f>+Autodiagnóstico!F12</f>
        <v>100</v>
      </c>
      <c r="U35" s="40"/>
    </row>
    <row r="36" spans="2:21" x14ac:dyDescent="0.2">
      <c r="B36" s="39"/>
      <c r="I36" s="38" t="str">
        <f>+Autodiagnóstico!E14</f>
        <v xml:space="preserve">Construcción mapa de riesgos de corrupción </v>
      </c>
      <c r="J36" s="38">
        <v>100</v>
      </c>
      <c r="K36" s="41">
        <f>+Autodiagnóstico!F14</f>
        <v>100</v>
      </c>
      <c r="U36" s="40"/>
    </row>
    <row r="37" spans="2:21" x14ac:dyDescent="0.2">
      <c r="B37" s="39"/>
      <c r="I37" s="38" t="str">
        <f>+Autodiagnóstico!E15</f>
        <v xml:space="preserve">Seguimiento al mapa de riesgos de corrupción </v>
      </c>
      <c r="J37" s="38">
        <v>100</v>
      </c>
      <c r="K37" s="41">
        <f>+Autodiagnóstico!F15</f>
        <v>100</v>
      </c>
      <c r="U37" s="40"/>
    </row>
    <row r="38" spans="2:21" x14ac:dyDescent="0.2">
      <c r="B38" s="39"/>
      <c r="I38" s="38" t="str">
        <f>+Autodiagnóstico!E16</f>
        <v xml:space="preserve">Integridad </v>
      </c>
      <c r="J38" s="38">
        <v>100</v>
      </c>
      <c r="K38" s="41">
        <f>+Autodiagnóstico!F16</f>
        <v>95</v>
      </c>
      <c r="U38" s="40"/>
    </row>
    <row r="39" spans="2:21" x14ac:dyDescent="0.2">
      <c r="B39" s="39"/>
      <c r="I39" s="38" t="str">
        <f>+Autodiagnóstico!E17</f>
        <v xml:space="preserve">Seguimiento al plan anticorrupción </v>
      </c>
      <c r="J39" s="38">
        <v>100</v>
      </c>
      <c r="K39" s="41">
        <f>+Autodiagnóstico!F17</f>
        <v>100</v>
      </c>
      <c r="U39" s="40"/>
    </row>
    <row r="40" spans="2:21" x14ac:dyDescent="0.2">
      <c r="B40" s="39"/>
      <c r="U40" s="40"/>
    </row>
    <row r="41" spans="2:21" x14ac:dyDescent="0.2">
      <c r="B41" s="39"/>
      <c r="U41" s="40"/>
    </row>
    <row r="42" spans="2:21" x14ac:dyDescent="0.2">
      <c r="B42" s="39"/>
      <c r="U42" s="40"/>
    </row>
    <row r="43" spans="2:21" x14ac:dyDescent="0.2">
      <c r="B43" s="39"/>
      <c r="U43" s="40"/>
    </row>
    <row r="44" spans="2:21" x14ac:dyDescent="0.2">
      <c r="B44" s="39"/>
      <c r="U44" s="40"/>
    </row>
    <row r="45" spans="2:21" x14ac:dyDescent="0.2">
      <c r="B45" s="39"/>
      <c r="U45" s="40"/>
    </row>
    <row r="46" spans="2:21" x14ac:dyDescent="0.2">
      <c r="B46" s="39"/>
      <c r="U46" s="40"/>
    </row>
    <row r="47" spans="2:21" x14ac:dyDescent="0.2">
      <c r="B47" s="39"/>
      <c r="U47" s="40"/>
    </row>
    <row r="48" spans="2:21" x14ac:dyDescent="0.2">
      <c r="B48" s="39"/>
      <c r="U48" s="40"/>
    </row>
    <row r="49" spans="2:21" x14ac:dyDescent="0.2">
      <c r="B49" s="39"/>
      <c r="U49" s="40"/>
    </row>
    <row r="50" spans="2:21" x14ac:dyDescent="0.2">
      <c r="B50" s="39"/>
      <c r="U50" s="40"/>
    </row>
    <row r="51" spans="2:21" x14ac:dyDescent="0.2">
      <c r="B51" s="39"/>
      <c r="U51" s="40"/>
    </row>
    <row r="52" spans="2:21" ht="15" thickBot="1" x14ac:dyDescent="0.25">
      <c r="B52" s="42"/>
      <c r="C52" s="43"/>
      <c r="D52" s="43"/>
      <c r="E52" s="43"/>
      <c r="F52" s="43"/>
      <c r="G52" s="43"/>
      <c r="H52" s="43"/>
      <c r="I52" s="43"/>
      <c r="J52" s="43"/>
      <c r="K52" s="43"/>
      <c r="L52" s="43"/>
      <c r="M52" s="43"/>
      <c r="N52" s="43"/>
      <c r="O52" s="43"/>
      <c r="P52" s="43"/>
      <c r="Q52" s="43"/>
      <c r="R52" s="43"/>
      <c r="S52" s="43"/>
      <c r="T52" s="43"/>
      <c r="U52" s="44"/>
    </row>
    <row r="53" spans="2:21" x14ac:dyDescent="0.2"/>
    <row r="54" spans="2:21" x14ac:dyDescent="0.2"/>
    <row r="55" spans="2:21" x14ac:dyDescent="0.2"/>
    <row r="56" spans="2:21" x14ac:dyDescent="0.2">
      <c r="C56" s="45"/>
      <c r="D56" s="46"/>
      <c r="E56" s="46"/>
      <c r="F56" s="46"/>
      <c r="O56" s="47"/>
      <c r="P56" s="48"/>
    </row>
    <row r="57" spans="2:21" x14ac:dyDescent="0.2">
      <c r="O57" s="47"/>
      <c r="P57" s="48"/>
    </row>
    <row r="58" spans="2:21" x14ac:dyDescent="0.2">
      <c r="O58" s="47"/>
      <c r="P58" s="48"/>
    </row>
    <row r="59" spans="2:21" x14ac:dyDescent="0.2"/>
    <row r="60" spans="2:21" ht="18" x14ac:dyDescent="0.25">
      <c r="K60" s="167" t="s">
        <v>26</v>
      </c>
      <c r="L60" s="167"/>
    </row>
    <row r="61" spans="2:21" x14ac:dyDescent="0.2"/>
    <row r="62" spans="2:21" x14ac:dyDescent="0.2"/>
  </sheetData>
  <mergeCells count="3">
    <mergeCell ref="C3:T3"/>
    <mergeCell ref="K30:N30"/>
    <mergeCell ref="K60:L60"/>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V26"/>
  <sheetViews>
    <sheetView showGridLines="0" zoomScale="80" zoomScaleNormal="80" workbookViewId="0">
      <selection activeCell="C3" sqref="C3:K3"/>
    </sheetView>
  </sheetViews>
  <sheetFormatPr baseColWidth="10" defaultColWidth="0" defaultRowHeight="14.25" zeroHeight="1" x14ac:dyDescent="0.25"/>
  <cols>
    <col min="1" max="1" width="1.7109375" style="1" customWidth="1"/>
    <col min="2" max="2" width="1.5703125" style="1" customWidth="1"/>
    <col min="3" max="3" width="24.7109375" style="1" customWidth="1"/>
    <col min="4" max="4" width="26.85546875" style="1" customWidth="1"/>
    <col min="5" max="5" width="51" style="3" customWidth="1"/>
    <col min="6" max="6" width="15.5703125" style="3" customWidth="1"/>
    <col min="7" max="7" width="37.42578125" style="1" customWidth="1"/>
    <col min="8" max="8" width="24.42578125" style="1" customWidth="1"/>
    <col min="9" max="10" width="30.7109375" style="1" customWidth="1"/>
    <col min="11" max="11" width="27.85546875" style="1" customWidth="1"/>
    <col min="12" max="12" width="1.42578125" style="1" customWidth="1"/>
    <col min="13" max="13" width="4.5703125" style="1" customWidth="1"/>
    <col min="14" max="22" width="0" style="1" hidden="1" customWidth="1"/>
    <col min="23" max="16384" width="11.42578125" style="1" hidden="1"/>
  </cols>
  <sheetData>
    <row r="1" spans="2:12" ht="8.25" customHeight="1" thickBot="1" x14ac:dyDescent="0.3"/>
    <row r="2" spans="2:12" ht="93" customHeight="1" x14ac:dyDescent="0.25">
      <c r="B2" s="18"/>
      <c r="C2" s="19"/>
      <c r="D2" s="19"/>
      <c r="E2" s="20"/>
      <c r="F2" s="20"/>
      <c r="G2" s="19"/>
      <c r="H2" s="19"/>
      <c r="I2" s="19"/>
      <c r="J2" s="19"/>
      <c r="K2" s="19"/>
      <c r="L2" s="21"/>
    </row>
    <row r="3" spans="2:12" ht="25.5" x14ac:dyDescent="0.25">
      <c r="B3" s="22"/>
      <c r="C3" s="144" t="s">
        <v>77</v>
      </c>
      <c r="D3" s="145"/>
      <c r="E3" s="145"/>
      <c r="F3" s="145"/>
      <c r="G3" s="145"/>
      <c r="H3" s="145"/>
      <c r="I3" s="145"/>
      <c r="J3" s="145"/>
      <c r="K3" s="145"/>
      <c r="L3" s="23"/>
    </row>
    <row r="4" spans="2:12" ht="12" customHeight="1" thickBot="1" x14ac:dyDescent="0.3">
      <c r="B4" s="22"/>
      <c r="L4" s="23"/>
    </row>
    <row r="5" spans="2:12" ht="24" customHeight="1" thickTop="1" x14ac:dyDescent="0.25">
      <c r="B5" s="22"/>
      <c r="C5" s="168" t="s">
        <v>62</v>
      </c>
      <c r="D5" s="170" t="s">
        <v>34</v>
      </c>
      <c r="E5" s="170" t="s">
        <v>1</v>
      </c>
      <c r="F5" s="181" t="s">
        <v>25</v>
      </c>
      <c r="G5" s="177" t="s">
        <v>0</v>
      </c>
      <c r="H5" s="175" t="s">
        <v>67</v>
      </c>
      <c r="I5" s="173" t="s">
        <v>68</v>
      </c>
      <c r="J5" s="173" t="s">
        <v>69</v>
      </c>
      <c r="K5" s="173" t="s">
        <v>70</v>
      </c>
      <c r="L5" s="23"/>
    </row>
    <row r="6" spans="2:12" ht="36" customHeight="1" thickBot="1" x14ac:dyDescent="0.3">
      <c r="B6" s="24"/>
      <c r="C6" s="169"/>
      <c r="D6" s="171"/>
      <c r="E6" s="172"/>
      <c r="F6" s="182"/>
      <c r="G6" s="178"/>
      <c r="H6" s="176"/>
      <c r="I6" s="174"/>
      <c r="J6" s="174"/>
      <c r="K6" s="174"/>
      <c r="L6" s="23"/>
    </row>
    <row r="7" spans="2:12" ht="69.75" customHeight="1" thickTop="1" x14ac:dyDescent="0.25">
      <c r="B7" s="183"/>
      <c r="C7" s="186" t="str">
        <f>+Autodiagnóstico!C10</f>
        <v>Plan Anticorrupción</v>
      </c>
      <c r="D7" s="179" t="str">
        <f>+Autodiagnóstico!E10</f>
        <v xml:space="preserve">Planeación </v>
      </c>
      <c r="E7" s="94" t="str">
        <f>+Autodiagnóstico!G10</f>
        <v xml:space="preserve">Dentro de los temas que se trataron en el Comité Institucional de Desarrollo Administrativo, la entidad tiene en cuenta el mapa de riesgos de corrupción </v>
      </c>
      <c r="F7" s="101">
        <f>+Autodiagnóstico!H10</f>
        <v>100</v>
      </c>
      <c r="G7" s="104"/>
      <c r="H7" s="105"/>
      <c r="I7" s="98"/>
      <c r="J7" s="92"/>
      <c r="K7" s="93"/>
      <c r="L7" s="23"/>
    </row>
    <row r="8" spans="2:12" ht="68.25" customHeight="1" x14ac:dyDescent="0.25">
      <c r="B8" s="183"/>
      <c r="C8" s="187"/>
      <c r="D8" s="180"/>
      <c r="E8" s="95" t="str">
        <f>+Autodiagnóstico!G11</f>
        <v>Dentro de los componentes de política incluidos en el Plan de Acción Anual, la entidad tiene en cuenta el mapa de riesgos de corrupción</v>
      </c>
      <c r="F8" s="102">
        <f>+Autodiagnóstico!H11</f>
        <v>100</v>
      </c>
      <c r="G8" s="106" t="s">
        <v>66</v>
      </c>
      <c r="H8" s="107"/>
      <c r="I8" s="70"/>
      <c r="J8" s="29"/>
      <c r="K8" s="30"/>
      <c r="L8" s="23"/>
    </row>
    <row r="9" spans="2:12" ht="72.75" customHeight="1" x14ac:dyDescent="0.25">
      <c r="B9" s="183"/>
      <c r="C9" s="187"/>
      <c r="D9" s="180" t="str">
        <f>+Autodiagnóstico!E12</f>
        <v xml:space="preserve">Publicación </v>
      </c>
      <c r="E9" s="95" t="str">
        <f>+Autodiagnóstico!G12</f>
        <v>La Entidad publica en su sitio web oficial, en la sección de Transparencia y acceso a información, el plan anti-corrupción y de servicio al ciudadano junto con el informe de seguimiento al Plan Anticorrupción y de Atención al Ciudadano</v>
      </c>
      <c r="F9" s="102">
        <f>+Autodiagnóstico!H12</f>
        <v>100</v>
      </c>
      <c r="G9" s="106"/>
      <c r="H9" s="107"/>
      <c r="I9" s="70"/>
      <c r="J9" s="29"/>
      <c r="K9" s="30"/>
      <c r="L9" s="23"/>
    </row>
    <row r="10" spans="2:12" ht="70.5" customHeight="1" x14ac:dyDescent="0.25">
      <c r="B10" s="183"/>
      <c r="C10" s="187"/>
      <c r="D10" s="185"/>
      <c r="E10" s="95" t="str">
        <f>+Autodiagnóstico!G13</f>
        <v>Dentro de  los componentes del Plan Anticorrupción y de Atención al Ciudadano que la Entidad publicó en su sitio web oficial, se encuentra el mapa de riesgos de corrupción y las medidas para mitigarlos</v>
      </c>
      <c r="F10" s="102">
        <f>+Autodiagnóstico!H13</f>
        <v>100</v>
      </c>
      <c r="G10" s="106" t="s">
        <v>53</v>
      </c>
      <c r="H10" s="107" t="s">
        <v>59</v>
      </c>
      <c r="I10" s="70"/>
      <c r="J10" s="29"/>
      <c r="K10" s="30"/>
      <c r="L10" s="23"/>
    </row>
    <row r="11" spans="2:12" ht="70.5" customHeight="1" x14ac:dyDescent="0.25">
      <c r="B11" s="183"/>
      <c r="C11" s="187"/>
      <c r="D11" s="119" t="str">
        <f>+Autodiagnóstico!E14</f>
        <v xml:space="preserve">Construcción mapa de riesgos de corrupción </v>
      </c>
      <c r="E11" s="95" t="str">
        <f>+Autodiagnóstico!G14</f>
        <v xml:space="preserve">En la construcción del Mapa de Riesgos de Corrupción  se adelantó un proceso participativo en el que se invitó a ciudadanos, usuarios o grupos de interés  y responsables de los procesos de la Entidad junto con sus equipos </v>
      </c>
      <c r="F11" s="102">
        <f>+Autodiagnóstico!H14</f>
        <v>100</v>
      </c>
      <c r="G11" s="108" t="s">
        <v>54</v>
      </c>
      <c r="H11" s="107" t="s">
        <v>59</v>
      </c>
      <c r="I11" s="70"/>
      <c r="J11" s="29"/>
      <c r="K11" s="30"/>
      <c r="L11" s="23"/>
    </row>
    <row r="12" spans="2:12" ht="46.5" customHeight="1" x14ac:dyDescent="0.25">
      <c r="B12" s="183"/>
      <c r="C12" s="187"/>
      <c r="D12" s="119" t="str">
        <f>+Autodiagnóstico!E15</f>
        <v xml:space="preserve">Seguimiento al mapa de riesgos de corrupción </v>
      </c>
      <c r="E12" s="95" t="str">
        <f>+Autodiagnóstico!G15</f>
        <v>La entidad hace seguimiento al Mapa de Riesgos de Corrupción en el tiempo prudente establecido</v>
      </c>
      <c r="F12" s="102">
        <f>+Autodiagnóstico!H15</f>
        <v>100</v>
      </c>
      <c r="G12" s="106" t="s">
        <v>55</v>
      </c>
      <c r="H12" s="107" t="s">
        <v>59</v>
      </c>
      <c r="I12" s="70"/>
      <c r="J12" s="29"/>
      <c r="K12" s="30"/>
      <c r="L12" s="23"/>
    </row>
    <row r="13" spans="2:12" ht="51" customHeight="1" x14ac:dyDescent="0.25">
      <c r="B13" s="183"/>
      <c r="C13" s="187"/>
      <c r="D13" s="119" t="str">
        <f>+Autodiagnóstico!E16</f>
        <v xml:space="preserve">Integridad </v>
      </c>
      <c r="E13" s="95" t="str">
        <f>+Autodiagnóstico!G16</f>
        <v>La entidad no presenta actos de corrupción en ninguna de sus formas</v>
      </c>
      <c r="F13" s="102">
        <f>+Autodiagnóstico!H16</f>
        <v>95</v>
      </c>
      <c r="G13" s="106" t="s">
        <v>60</v>
      </c>
      <c r="H13" s="107"/>
      <c r="I13" s="70"/>
      <c r="J13" s="29"/>
      <c r="K13" s="30"/>
      <c r="L13" s="23"/>
    </row>
    <row r="14" spans="2:12" ht="69.75" customHeight="1" x14ac:dyDescent="0.25">
      <c r="B14" s="183"/>
      <c r="C14" s="187"/>
      <c r="D14" s="180" t="str">
        <f>+Autodiagnóstico!E17</f>
        <v xml:space="preserve">Seguimiento al plan anticorrupción </v>
      </c>
      <c r="E14" s="95" t="str">
        <f>+Autodiagnóstico!G17</f>
        <v>La entidad realizo seguimiento y control al mapa de riesgos de corrupción y las medidas para mitigarlos</v>
      </c>
      <c r="F14" s="102">
        <f>+Autodiagnóstico!H17</f>
        <v>100</v>
      </c>
      <c r="G14" s="109" t="s">
        <v>56</v>
      </c>
      <c r="H14" s="107" t="s">
        <v>59</v>
      </c>
      <c r="I14" s="70"/>
      <c r="J14" s="29"/>
      <c r="K14" s="30"/>
      <c r="L14" s="23"/>
    </row>
    <row r="15" spans="2:12" ht="65.25" customHeight="1" x14ac:dyDescent="0.25">
      <c r="B15" s="183"/>
      <c r="C15" s="187"/>
      <c r="D15" s="180"/>
      <c r="E15" s="95" t="str">
        <f>+Autodiagnóstico!G18</f>
        <v xml:space="preserve">El seguimiento al Plan Anticorrupción y de Atención al Ciudadano fue realizado por los encargados del proceso y en los tiempos establecidos </v>
      </c>
      <c r="F15" s="102">
        <f>+Autodiagnóstico!H18</f>
        <v>100</v>
      </c>
      <c r="G15" s="106" t="s">
        <v>57</v>
      </c>
      <c r="H15" s="107" t="s">
        <v>59</v>
      </c>
      <c r="I15" s="70"/>
      <c r="J15" s="29"/>
      <c r="K15" s="30"/>
      <c r="L15" s="23"/>
    </row>
    <row r="16" spans="2:12" ht="95.25" customHeight="1" x14ac:dyDescent="0.25">
      <c r="B16" s="183"/>
      <c r="C16" s="188"/>
      <c r="D16" s="184"/>
      <c r="E16" s="96" t="str">
        <f>+Autodiagnóstico!G19</f>
        <v>Del seguimiento realizado surgieron acciones de mejora al Plan Anticorrupción y de Atención al Ciudadano</v>
      </c>
      <c r="F16" s="103">
        <f>+Autodiagnóstico!H19</f>
        <v>100</v>
      </c>
      <c r="G16" s="110" t="s">
        <v>58</v>
      </c>
      <c r="H16" s="107" t="s">
        <v>59</v>
      </c>
      <c r="I16" s="71"/>
      <c r="J16" s="31"/>
      <c r="K16" s="32"/>
      <c r="L16" s="23"/>
    </row>
    <row r="17" spans="2:12" ht="9" customHeight="1" thickBot="1" x14ac:dyDescent="0.3">
      <c r="B17" s="25"/>
      <c r="C17" s="26"/>
      <c r="D17" s="26"/>
      <c r="E17" s="97"/>
      <c r="F17" s="27"/>
      <c r="G17" s="26"/>
      <c r="H17" s="26"/>
      <c r="I17" s="26"/>
      <c r="J17" s="26"/>
      <c r="K17" s="26"/>
      <c r="L17" s="28"/>
    </row>
    <row r="18" spans="2:12" x14ac:dyDescent="0.25"/>
    <row r="19" spans="2:12" x14ac:dyDescent="0.25"/>
    <row r="20" spans="2:12" x14ac:dyDescent="0.25"/>
    <row r="21" spans="2:12" x14ac:dyDescent="0.25"/>
    <row r="22" spans="2:12" x14ac:dyDescent="0.25"/>
    <row r="23" spans="2:12" x14ac:dyDescent="0.25"/>
    <row r="24" spans="2:12" x14ac:dyDescent="0.25"/>
    <row r="25" spans="2:12" ht="18" x14ac:dyDescent="0.25">
      <c r="G25" s="73" t="s">
        <v>26</v>
      </c>
    </row>
    <row r="26" spans="2:12" x14ac:dyDescent="0.25"/>
  </sheetData>
  <protectedRanges>
    <protectedRange sqref="I7:K16" name="Planeacion"/>
  </protectedRanges>
  <mergeCells count="15">
    <mergeCell ref="D7:D8"/>
    <mergeCell ref="F5:F6"/>
    <mergeCell ref="B7:B16"/>
    <mergeCell ref="D14:D16"/>
    <mergeCell ref="D9:D10"/>
    <mergeCell ref="C7:C16"/>
    <mergeCell ref="C3:K3"/>
    <mergeCell ref="C5:C6"/>
    <mergeCell ref="D5:D6"/>
    <mergeCell ref="E5:E6"/>
    <mergeCell ref="K5:K6"/>
    <mergeCell ref="I5:I6"/>
    <mergeCell ref="J5:J6"/>
    <mergeCell ref="H5:H6"/>
    <mergeCell ref="G5:G6"/>
  </mergeCells>
  <conditionalFormatting sqref="F7:F16">
    <cfRule type="cellIs" dxfId="5" priority="2" operator="between">
      <formula>81</formula>
      <formula>100</formula>
    </cfRule>
    <cfRule type="cellIs" dxfId="4" priority="3" operator="between">
      <formula>61</formula>
      <formula>80</formula>
    </cfRule>
    <cfRule type="cellIs" dxfId="3" priority="4" operator="between">
      <formula>41</formula>
      <formula>60</formula>
    </cfRule>
    <cfRule type="cellIs" dxfId="2" priority="5" operator="between">
      <formula>21</formula>
      <formula>40</formula>
    </cfRule>
    <cfRule type="cellIs" dxfId="1" priority="6" operator="between">
      <formula>1</formula>
      <formula>20</formula>
    </cfRule>
  </conditionalFormatting>
  <conditionalFormatting sqref="I7:K16">
    <cfRule type="expression" dxfId="0" priority="93">
      <formula>$F$7:$F$16&gt;80</formula>
    </cfRule>
  </conditionalFormatting>
  <dataValidations count="1">
    <dataValidation type="whole" allowBlank="1" showInputMessage="1" showErrorMessage="1" error="ERROR. NO DEBE DILIGENCIAR ESTAS CELDAS" sqref="F7:F16">
      <formula1>111111111111</formula1>
      <formula2>11111111111111100</formula2>
    </dataValidation>
  </dataValidations>
  <pageMargins left="0.70866141732283472" right="0.70866141732283472" top="0.74803149606299213" bottom="0.74803149606299213" header="0.31496062992125984" footer="0.31496062992125984"/>
  <pageSetup scale="90"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Inicio</vt:lpstr>
      <vt:lpstr>Instrucciones</vt:lpstr>
      <vt:lpstr>Autodiagnóstico</vt:lpstr>
      <vt:lpstr>Gráficas</vt:lpstr>
      <vt:lpstr>Plan de Acción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López</dc:creator>
  <cp:lastModifiedBy>AUXPLANEACION03</cp:lastModifiedBy>
  <cp:lastPrinted>2017-05-09T13:51:44Z</cp:lastPrinted>
  <dcterms:created xsi:type="dcterms:W3CDTF">2016-12-25T14:51:07Z</dcterms:created>
  <dcterms:modified xsi:type="dcterms:W3CDTF">2022-12-21T17:01:50Z</dcterms:modified>
</cp:coreProperties>
</file>