
<file path=[Content_Types].xml><?xml version="1.0" encoding="utf-8"?>
<Types xmlns="http://schemas.openxmlformats.org/package/2006/content-types">
  <Default Extension="png" ContentType="image/png"/>
  <Default Extension="bin" ContentType="application/vnd.openxmlformats-officedocument.spreadsheetml.printerSettings"/>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usuario_pc\Desktop\para pagina\AUTODIAGNOSTICO 2019\"/>
    </mc:Choice>
  </mc:AlternateContent>
  <bookViews>
    <workbookView xWindow="0" yWindow="0" windowWidth="20490" windowHeight="7350" tabRatio="795" firstSheet="2" activeTab="2"/>
  </bookViews>
  <sheets>
    <sheet name="Inicio" sheetId="16" r:id="rId1"/>
    <sheet name="Instrucciones" sheetId="14" r:id="rId2"/>
    <sheet name="Autodiagnóstico" sheetId="15" r:id="rId3"/>
    <sheet name="Gráficas" sheetId="17" r:id="rId4"/>
    <sheet name="Plan de Acción" sheetId="8" r:id="rId5"/>
  </sheets>
  <externalReferences>
    <externalReference r:id="rId6"/>
  </externalReferences>
  <definedNames>
    <definedName name="Acciones_Categoría_3">'[1]Ponderaciones y parámetros'!$K$6:$N$6</definedName>
    <definedName name="Nombre" localSheetId="1">#REF!</definedName>
    <definedName name="Nombre">#REF!</definedName>
    <definedName name="Simulador">[1]Listas!$B$2:$B$4</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0" i="15" l="1"/>
  <c r="F10" i="15"/>
  <c r="G6" i="15" l="1"/>
  <c r="E26" i="8" l="1"/>
  <c r="E25" i="8"/>
  <c r="D25" i="8"/>
  <c r="E24" i="8"/>
  <c r="E23" i="8"/>
  <c r="E22" i="8"/>
  <c r="E21" i="8"/>
  <c r="E20" i="8"/>
  <c r="E19" i="8"/>
  <c r="D19" i="8"/>
  <c r="C19" i="8"/>
  <c r="C7" i="8"/>
  <c r="E16" i="8"/>
  <c r="E17" i="8"/>
  <c r="E18" i="8"/>
  <c r="E15" i="8"/>
  <c r="E14" i="8"/>
  <c r="E13" i="8"/>
  <c r="D13" i="8"/>
  <c r="E12" i="8"/>
  <c r="E11" i="8"/>
  <c r="D11" i="8"/>
  <c r="D7" i="8"/>
  <c r="E10" i="8"/>
  <c r="E9" i="8"/>
  <c r="E8" i="8"/>
  <c r="E7" i="8"/>
  <c r="J81" i="17"/>
  <c r="J80" i="17"/>
  <c r="J35" i="17"/>
  <c r="J34" i="17"/>
  <c r="M57" i="17"/>
  <c r="F16" i="15" l="1"/>
  <c r="M59" i="17" s="1"/>
  <c r="D22" i="15"/>
  <c r="L35" i="17" s="1"/>
  <c r="F14" i="8" l="1"/>
  <c r="F8" i="8"/>
  <c r="F9" i="8" l="1"/>
  <c r="K78" i="17" l="1"/>
  <c r="I54" i="17"/>
  <c r="I12" i="17"/>
  <c r="F7" i="8" l="1"/>
  <c r="F10" i="8"/>
  <c r="F11" i="8"/>
  <c r="F12" i="8"/>
  <c r="F13" i="8"/>
  <c r="F15" i="8"/>
  <c r="F16" i="8"/>
  <c r="F17" i="8"/>
  <c r="F18" i="8"/>
  <c r="F19" i="8"/>
  <c r="F20" i="8"/>
  <c r="F21" i="8"/>
  <c r="F22" i="8"/>
  <c r="F23" i="8"/>
  <c r="F24" i="8"/>
  <c r="F25" i="8"/>
  <c r="F26" i="8"/>
  <c r="L34" i="17" l="1"/>
  <c r="F28" i="15"/>
  <c r="L81" i="17" s="1"/>
  <c r="F22" i="15"/>
  <c r="L80" i="17" s="1"/>
  <c r="F14" i="15"/>
  <c r="M58" i="17" s="1"/>
  <c r="K12" i="17"/>
</calcChain>
</file>

<file path=xl/sharedStrings.xml><?xml version="1.0" encoding="utf-8"?>
<sst xmlns="http://schemas.openxmlformats.org/spreadsheetml/2006/main" count="224" uniqueCount="141">
  <si>
    <t>GUÍAS Y NORMAS TÉCNICAS</t>
  </si>
  <si>
    <t>BUENAS PRÁCTICAS E INNOVACIÓN</t>
  </si>
  <si>
    <t>Puntaje actual</t>
  </si>
  <si>
    <t>ACTIVIDADES DE GESTIÓN</t>
  </si>
  <si>
    <t/>
  </si>
  <si>
    <t>ENTIDAD</t>
  </si>
  <si>
    <t>INSTRUCCIONES DE DILIGENCIAMIENTO</t>
  </si>
  <si>
    <t>Variable</t>
  </si>
  <si>
    <t>Rangos</t>
  </si>
  <si>
    <t>PUNTAJE 
(0 - 100)</t>
  </si>
  <si>
    <t>OBSERVACIONES</t>
  </si>
  <si>
    <t>Calificación</t>
  </si>
  <si>
    <t>Niveles</t>
  </si>
  <si>
    <t>-</t>
  </si>
  <si>
    <t>Puntaje</t>
  </si>
  <si>
    <t>Nivel</t>
  </si>
  <si>
    <t>Color</t>
  </si>
  <si>
    <t>0 - 20</t>
  </si>
  <si>
    <t>21 - 40</t>
  </si>
  <si>
    <t>41 - 60</t>
  </si>
  <si>
    <t>61- 80</t>
  </si>
  <si>
    <t>81- 100</t>
  </si>
  <si>
    <t xml:space="preserve">CALIFICACIÓN </t>
  </si>
  <si>
    <t>CALIFICACIÓN TOTAL</t>
  </si>
  <si>
    <t>Acciones</t>
  </si>
  <si>
    <t>CATEGORÍA</t>
  </si>
  <si>
    <t>Para la calificación, se estableció una escala de 5 niveles así:</t>
  </si>
  <si>
    <t>Está compuesto por las siguientes columnas:</t>
  </si>
  <si>
    <t xml:space="preserve">Cuando finalice de calificar las actividades de gestión, podrá ver de manera gráfica los principales resultados, haciendo click en el botón GRÁFICAS, o regresar al menú principal. </t>
  </si>
  <si>
    <t>Gráficas:</t>
  </si>
  <si>
    <t>PUNTAJE</t>
  </si>
  <si>
    <t>INICIO</t>
  </si>
  <si>
    <t>GRÁFICAS</t>
  </si>
  <si>
    <t>3. Calificación por categorías:</t>
  </si>
  <si>
    <t xml:space="preserve">AUTODIAGNÓSTICO DE GESTIÓN </t>
  </si>
  <si>
    <t xml:space="preserve">Esta hoja contiene un cuadro que le permitirá establecer una planeación y una ruta de acción, con base en las actividades de gestión que fueron evaluadas. </t>
  </si>
  <si>
    <t>Guías normas y técnicas</t>
  </si>
  <si>
    <t>Buenas prácticas e innovación</t>
  </si>
  <si>
    <t>Para ello, el cuadro está dividido en 2 secciones:</t>
  </si>
  <si>
    <t xml:space="preserve">Aunque el cuadro puede ser diligenciado en su totalidad, se recomienda iniciar y darle prioridad a aquellas actividades que obtuvieron menores puntajes y que se encuentran en color rojo, naranja y amarillo. </t>
  </si>
  <si>
    <t>1. Calificación total:</t>
  </si>
  <si>
    <t>CATEGORÍAS</t>
  </si>
  <si>
    <t>DISEÑE ALTERNATIVAS DE MEJORA</t>
  </si>
  <si>
    <t>MEJORAS A IMPLEMENTAR
(INCLUIR PLAZO DE LA IMPLEMENTACIÓN)</t>
  </si>
  <si>
    <t>EVALUACIÓN DE LA EFICACIA DE
LAS ACCIONES IMPLEMENTADAS</t>
  </si>
  <si>
    <r>
      <rPr>
        <b/>
        <sz val="11"/>
        <color theme="1"/>
        <rFont val="Arial"/>
        <family val="2"/>
      </rPr>
      <t xml:space="preserve">Calificación: </t>
    </r>
    <r>
      <rPr>
        <sz val="11"/>
        <color theme="1"/>
        <rFont val="Arial"/>
        <family val="2"/>
      </rPr>
      <t xml:space="preserve">puntaje automatico obtenido como resultado de la autocalificación que haga en el avance de la política. </t>
    </r>
  </si>
  <si>
    <r>
      <rPr>
        <b/>
        <sz val="11"/>
        <color theme="1"/>
        <rFont val="Arial"/>
        <family val="2"/>
      </rPr>
      <t xml:space="preserve">Categoría: </t>
    </r>
    <r>
      <rPr>
        <sz val="11"/>
        <color theme="1"/>
        <rFont val="Arial"/>
        <family val="2"/>
      </rPr>
      <t>corresponde a las acciones que la entidad debe contemplar para el avance de la respectiva política.</t>
    </r>
  </si>
  <si>
    <r>
      <rPr>
        <b/>
        <sz val="11"/>
        <color theme="1"/>
        <rFont val="Arial"/>
        <family val="2"/>
      </rPr>
      <t>Actividades de Gestión:</t>
    </r>
    <r>
      <rPr>
        <sz val="11"/>
        <color theme="1"/>
        <rFont val="Arial"/>
        <family val="2"/>
      </rPr>
      <t xml:space="preserve"> son las actividades puntuales que la entidad debe estar implementando para considerar el avance en la implementación de la política. </t>
    </r>
  </si>
  <si>
    <r>
      <t xml:space="preserve">Observaciones: </t>
    </r>
    <r>
      <rPr>
        <sz val="11"/>
        <color theme="1"/>
        <rFont val="Arial"/>
        <family val="2"/>
      </rPr>
      <t>en este espacio, podrá hacer las anotaciones o comentarios que considere pertinentes</t>
    </r>
  </si>
  <si>
    <t>Condiciones institucionales idóneas para la implementación y gestión del Código de Integridad</t>
  </si>
  <si>
    <t>Promoción de la gestión del Código de Integridad</t>
  </si>
  <si>
    <t>Realizar el diagnóstico del estado actual de la entidad en temas de integridad</t>
  </si>
  <si>
    <t>Definir los  canales  y las metodologías que se emplearán  para desarrollar  las actividades de implementación del Código de Integridad.</t>
  </si>
  <si>
    <t>Definir el presupuesto asociado a las actividades que se implementarán en la entidad para promover el Código de Integridad</t>
  </si>
  <si>
    <t>Establecer el  cronograma de ejecución de las actividades de implementación del Código de Integridad.</t>
  </si>
  <si>
    <r>
      <t xml:space="preserve">Plan de mejora en la  implementación del Código de Integridad.  
 </t>
    </r>
    <r>
      <rPr>
        <b/>
        <sz val="12"/>
        <color rgb="FF002060"/>
        <rFont val="Arial"/>
        <family val="2"/>
      </rPr>
      <t>Paso 2. Fomentar los mecanismos de sensibilización, inducción, reinducción y afianzamiento de los contenidos del Código de Integridad.</t>
    </r>
  </si>
  <si>
    <t xml:space="preserve">Construir un mecanismo de recolección de información (Encuesta y/o grupos de intercambio)  en el cual la entidad pueda hacer seguimiento a las observaciones de los servidores públicos en el proceso de la implementación del Código de Integridad. </t>
  </si>
  <si>
    <t>Ejecutar el Plan de gestión del Código de integridad</t>
  </si>
  <si>
    <t xml:space="preserve">Preparar las actividades que se implementarán en el afianzamiento del Código de Integridad. </t>
  </si>
  <si>
    <t>Implementar las actividades con los servidores públicos de la entidad, habilitando espacios presenciales y virtuales para dicho aprendizaje.</t>
  </si>
  <si>
    <t xml:space="preserve">Habilitar los canales presenciales y virtuales definidos en el plan para  consultar,  discutir y retroalimentar con los servidores públicos y grupos de intercambio sus recomendaciones u objeciones a la actividad que la entidad ejecutó para el desarrollo de su gestión. </t>
  </si>
  <si>
    <t>Código de Integridad</t>
  </si>
  <si>
    <t>Código de Integridad / Caja de Herramientas</t>
  </si>
  <si>
    <t>Decreto Código de Integridad</t>
  </si>
  <si>
    <t>CÓDIGO DE INTEGRIDAD</t>
  </si>
  <si>
    <t>AUTODIAGNÓSTICO DE GESTIÓN CÓDIGO DE INTEGRIDAD</t>
  </si>
  <si>
    <t xml:space="preserve">RESULTADOS CÓDIGO DE INTEGRIDAD </t>
  </si>
  <si>
    <t>A partir de los resultados de FURAG, identificar y documentar las debilidades y fortalezas de la  implementación del Código de Integridad.</t>
  </si>
  <si>
    <t>Determinar el alcance de las estrategias de implementación del Código de Integridad, para establecer actividades concretas que mejoren la apropiación y/o adaptación al Código.</t>
  </si>
  <si>
    <t>Divulgar las actvidades del Código de integridad  por distintos canales, logrando la participación activa de los servidores públicos a ser parte de las buenas practicas.</t>
  </si>
  <si>
    <t>Evaluación de Resultados de la implementación del Código de Integridad</t>
  </si>
  <si>
    <t>Socializar los resultados de la consolidación de las actividades del Código de Integridad.</t>
  </si>
  <si>
    <t>Decreto y/o resolución Código de Integridad - Decreto del MIPG v2</t>
  </si>
  <si>
    <t>url del código de integridad en eva</t>
  </si>
  <si>
    <t>Diagnosticar si las estrategias de comunicación que empleó la entidad para promover el Código de Integridad son idóneas.</t>
  </si>
  <si>
    <t>Socializar los resultados  obtenidos en el periodo anterior sobre la implementación del Código de Integridad.</t>
  </si>
  <si>
    <t xml:space="preserve">Definir las estrategias para la inducción o reinducción de los servidores públicos con el propósito de afianzar las temáticas del Código de integridad. </t>
  </si>
  <si>
    <t>Analizar los resultados obtenidos en la implementación de las acciones del Código de Integración:
1. Identificar el número de actividades en las que se involucró al servidor público con los temas del Código. 
2. Grupos de intercambio</t>
  </si>
  <si>
    <t>AUTODIAGNÓSTICO</t>
  </si>
  <si>
    <t>PLAN DE ACCIÓN</t>
  </si>
  <si>
    <t>A continuación, se explica en detalle como se debe diligenciar.</t>
  </si>
  <si>
    <t>Autodiagnóstico:</t>
  </si>
  <si>
    <r>
      <t xml:space="preserve">Componentes: </t>
    </r>
    <r>
      <rPr>
        <sz val="11"/>
        <color theme="1"/>
        <rFont val="Arial"/>
        <family val="2"/>
      </rPr>
      <t xml:space="preserve">son los grandes temas que enmarcan la política objeto de medición. </t>
    </r>
  </si>
  <si>
    <r>
      <rPr>
        <b/>
        <sz val="11"/>
        <color theme="1"/>
        <rFont val="Arial"/>
        <family val="2"/>
      </rPr>
      <t xml:space="preserve">Calificación: </t>
    </r>
    <r>
      <rPr>
        <sz val="11"/>
        <color theme="1"/>
        <rFont val="Arial"/>
        <family val="2"/>
      </rPr>
      <t xml:space="preserve">puntaje automático obtenido como resultado de la autocalificación que haga en el avance de la política. </t>
    </r>
  </si>
  <si>
    <t>Puntaje: es la casilla donde la entidad se autocalificará de acuerdo con las actividades descritas, en una escala de 0 a 100</t>
  </si>
  <si>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</si>
  <si>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En esta hoja se podrán visualizar de una manera más clara y sencilla los resultados obtenidos.  Estas se generarán automáticamente una vez sea diligenciado el autodiagnóstico.</t>
  </si>
  <si>
    <t xml:space="preserve">En la primera gráfica, se muestra el puntaje total obtenido por la entidad, comparado con cada uno de los niveles de calificación. De esta manera podrá visualizar en que nivel se encuentra actualmente y cuantos le faltan para alcanzar el maximo puntaje. </t>
  </si>
  <si>
    <t>En la segunda gráfica se presentan las calificaciones obtenidas por cada uno de los componentes que integran la política.  Igualmente se comparan con los 5 niveles establecidos.</t>
  </si>
  <si>
    <t>Y por último, se muestra la calificación por categorías. Dado que el número de categorías es muy grande, se dividieron en varias gráficas.</t>
  </si>
  <si>
    <t xml:space="preserve">En conjunto, estos resultados le permitirán identificar cuales son las categorías y componentes que presentan un mayor rezago, o cuya implementación está más retrasada, y así poder centrar su prioridad al momento de realizar el plan de implementación. </t>
  </si>
  <si>
    <t>Plan de Acción:</t>
  </si>
  <si>
    <t>COMPONENTES</t>
  </si>
  <si>
    <r>
      <t xml:space="preserve">Plan de mejora en la implementación del Código de Integridad. 
</t>
    </r>
    <r>
      <rPr>
        <b/>
        <sz val="12"/>
        <color rgb="FF002060"/>
        <rFont val="Arial"/>
        <family val="2"/>
      </rPr>
      <t xml:space="preserve"> Paso 1.Generar espacios de retroalimentación que permitan recolectar ideas que ayuden a mejorar la implementación del Código de Integridad.  
</t>
    </r>
  </si>
  <si>
    <t xml:space="preserve">2. Calificación por componentes: </t>
  </si>
  <si>
    <t>Categorías del componente 1:</t>
  </si>
  <si>
    <t>Realizar el diagnóstico del estado actual en temas de integridad</t>
  </si>
  <si>
    <t xml:space="preserve">Paso 1.Generar espacios de retroalimentación
</t>
  </si>
  <si>
    <t>Paso 2. Fomentar los mecanismos de sensibilización, inducción, reinducción y afianzamiento</t>
  </si>
  <si>
    <t>Categorías del componente 2</t>
  </si>
  <si>
    <t>NORMATIVIDAD</t>
  </si>
  <si>
    <t>Otros</t>
  </si>
  <si>
    <t>PLAN DE ACCIÓN CÓDIGO DE INTEGRIDAD</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</si>
  <si>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rFont val="Arial"/>
        <family val="2"/>
      </rPr>
      <t>con  el propósito de que la entidad logre contar con una línea base respecto a los aspectos que debe fortalecer, los cuales deben ser incluídos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</si>
  <si>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azúl). La de observaciones de manera opcional si lo considera necesario.</t>
    </r>
  </si>
  <si>
    <t>Los resultados finales solo reflejarán el resultado de los puntajes diligenciados. Si alguna casilla se deja en blanco, no contará para los resultados</t>
  </si>
  <si>
    <r>
      <t xml:space="preserve">Si usted considera que alguna de las actividades </t>
    </r>
    <r>
      <rPr>
        <b/>
        <sz val="11"/>
        <color theme="1"/>
        <rFont val="Arial"/>
        <family val="2"/>
      </rPr>
      <t xml:space="preserve">no aplica </t>
    </r>
    <r>
      <rPr>
        <sz val="11"/>
        <color theme="1"/>
        <rFont val="Arial"/>
        <family val="2"/>
      </rPr>
      <t>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</si>
  <si>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t>ES MUY IMPORTANTE que los puntajes ingresados sean lo más objetivos posible, y que exista un soporte para cada uno de ellos. El propósito principal es identificar oportunidades de mejora, para lo cual es fundamental ser objetivos en los puntajes ingresados.</t>
  </si>
  <si>
    <t>1. Documentación y guías de referencia (color gris): contiene toda la información y documentos de consulta que pueden ser útiles y deben ser de conocimiento</t>
  </si>
  <si>
    <t>Normatividad</t>
  </si>
  <si>
    <t>Diseñar alternativas de mejora</t>
  </si>
  <si>
    <t>Definir las mejoras a implementar, incluyendo el plazo y los responsables de la implementación</t>
  </si>
  <si>
    <t>Evaluar la eficacia de las acciones implementadas y volver a diligenciar el autodiagnóstico</t>
  </si>
  <si>
    <t>2. Planeación y Ruta de acción (color naranja):  la idea es generar un plan de acción con base en el diagnóstico realizado. Los elementos mínimos que se proponen para ello, son:</t>
  </si>
  <si>
    <t>Dianosticar, a través de encuestas, entrevistas o grupos de intercambio, si los servidores de la entidad han apropiado los valores del código de integridad.</t>
  </si>
  <si>
    <t>CONTROL DE CAMBIOS</t>
  </si>
  <si>
    <t>Fecha</t>
  </si>
  <si>
    <t>Cambios Introducidos</t>
  </si>
  <si>
    <t>Versión inicial</t>
  </si>
  <si>
    <t>Establecer mecanismos de retroalimentación con los servidores públicos, tales como grupos de intercambio, encuestas, correo electrónico, entre otras,  que corroboren la confidencialidad de los servidores y ayuden a mejorar las ideas de implementación y gestión.</t>
  </si>
  <si>
    <t>Definir los roles y responsabilidades del Grupo de Trabajo de integridad en cabeza del Grupo de Gestión Humana</t>
  </si>
  <si>
    <t xml:space="preserve">Documentar las buenas practicas de la entidad en materia de Integridad que permitan alimentar la próximo intervención del Código. </t>
  </si>
  <si>
    <t>Analizar la actividad  que se ejecutó, así como las recomendaciones u objeciones recibidas en el proceso de participación y realizar los ajustes a que haya lugar.</t>
  </si>
  <si>
    <t>Hoja de Autodiagnóstico. Se modificó la redacción de varias de las actividades y se eliminó lo referente al Comité</t>
  </si>
  <si>
    <t>Se tienen los resultados del FURAG ultimo reporte realizado en el año 2019, pero hasta el momento no se ha realizado ningun analisis al respecto</t>
  </si>
  <si>
    <t xml:space="preserve">A la fecha no se han socializado los resultados obtenidos respecto a la socialización del Codigo de Integridad, teniendo en cuenta que esta socialización se realizo hace poco tiempo </t>
  </si>
  <si>
    <t>Las estrategias contempladas en el Codigo de Integridad se encuentran identificadas pero a la fecha no se ha determinado su alcance dentro de la organización</t>
  </si>
  <si>
    <t xml:space="preserve">Actualmente no se cuenta con un presupuesto especifico asociado a la implementación del Codigo de Integridad </t>
  </si>
  <si>
    <t>Aun no se tiene definido un cronograma de actividades para la implementación del Codigo de Integridad</t>
  </si>
  <si>
    <t xml:space="preserve">La Dirección de Talento Humano creo, adopto y socializo el Codigo de Integridad, pero aun no se tiene definido un grupo de trabajo especifico para tal fin </t>
  </si>
  <si>
    <t xml:space="preserve">Partiendo del Codigo de Integridad de la entidad para el proximo año se espera construir los mecanismos mediante los cuales se recopilara la información con los funcionarios de la entidad </t>
  </si>
  <si>
    <t>Durante este periodo se realizaron actividades de socialización y divulgación; sin embargo no se habilito ningun tipo de espacio para dicha tarea</t>
  </si>
  <si>
    <t>Se tenienen definidos los canales dentro del plan per hasta el momento no se habilita ningun tipo de canal para la ejecución del mismo</t>
  </si>
  <si>
    <t>Se cuenta con las evidencias del proceso de socialización y divulgación pero aun no se ha realizado ningun tipo de analisis al respecto</t>
  </si>
  <si>
    <t xml:space="preserve">Se cuenta con los insumos para realizar un analisis de los resultados de las actividades realizadas con el Codigo de Integridad pero teniendo en cuenta la premura del tiempo no se han consolidado estos resultados </t>
  </si>
  <si>
    <t>Actualmente no se cuenta con ninguna practica documentada respecto al Codigo de Integridad</t>
  </si>
  <si>
    <t>Dentro del Codigo de Integridad estan consignados los valores que se deben apropiar; a traves de los resultados de las evaluaciones de desempeño, las cuales contienen competencias comportamentales se ha podido realizar un pequeño analisis que ha permitido identificar la apropiación de estos valores; teniendo en cuenta que estas evaluaciones se aplican a cada funcionario, se adjunta un modelo de cada una (Evidencia 1)</t>
  </si>
  <si>
    <t>Se realizo la socialización y divulgación del Codigo de Integridad con todo el personal de la entidad (Evidencia 2)</t>
  </si>
  <si>
    <t>En el segundo semestre del año se realizo la socialización del Codigo de Integridad a traves de la difusión del mismo mediante correo electronico y oficios; ademas se realizo la divulgación mediante el periodico de la entidad (Evidencia 2)</t>
  </si>
  <si>
    <t>Durante este periodo unicamente se definio el canal de correo electronico y periodicopara dar a conocer las actividades que se deben desarrollar (Evidencia 2)</t>
  </si>
  <si>
    <t>Dentro del proceso de induccion y reinduccion realizado en la entidad se abarcaron temas de integridad (Evidencia 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</si>
</sst>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0_-;\-* #,##0_-;_-* &quot;-&quot;_-;_-@_-"/>
    <numFmt numFmtId="164" formatCode="0.0"/>
  </numFmts>
  <fonts count="37" x14ac:knownFonts="1">
    <font>
      <sz val="11"/>
      <color theme="1"/>
      <name val="Calibri"/>
      <family val="2"/>
      <scheme val="minor"/>
    </font>
    <font>
      <sz val="11"/>
      <color theme="1"/>
      <name val="Calibri"/>
      <family val="2"/>
      <scheme val="minor"/>
    </font>
    <font>
      <b/>
      <sz val="11"/>
      <color theme="0"/>
      <name val="Arial"/>
      <family val="2"/>
    </font>
    <font>
      <sz val="11"/>
      <color theme="1"/>
      <name val="Arial"/>
      <family val="2"/>
    </font>
    <font>
      <b/>
      <sz val="12"/>
      <color theme="1"/>
      <name val="Arial"/>
      <family val="2"/>
    </font>
    <font>
      <sz val="22"/>
      <color theme="0"/>
      <name val="Arial"/>
      <family val="2"/>
    </font>
    <font>
      <b/>
      <sz val="10"/>
      <color theme="0"/>
      <name val="Arial"/>
      <family val="2"/>
    </font>
    <font>
      <sz val="10"/>
      <color rgb="FF002060"/>
      <name val="Arial"/>
      <family val="2"/>
    </font>
    <font>
      <sz val="8"/>
      <color rgb="FF002060"/>
      <name val="Arial"/>
      <family val="2"/>
    </font>
    <font>
      <sz val="11"/>
      <color rgb="FF002060"/>
      <name val="Arial"/>
      <family val="2"/>
    </font>
    <font>
      <sz val="20"/>
      <color theme="0"/>
      <name val="Arial"/>
      <family val="2"/>
    </font>
    <font>
      <b/>
      <sz val="10"/>
      <color rgb="FF000000"/>
      <name val="Arial"/>
      <family val="2"/>
    </font>
    <font>
      <sz val="11"/>
      <color rgb="FF002060"/>
      <name val="Calibri"/>
      <family val="2"/>
      <scheme val="minor"/>
    </font>
    <font>
      <b/>
      <sz val="12"/>
      <color rgb="FF002060"/>
      <name val="Arial"/>
      <family val="2"/>
    </font>
    <font>
      <b/>
      <sz val="16"/>
      <color rgb="FF002060"/>
      <name val="Arial"/>
      <family val="2"/>
    </font>
    <font>
      <sz val="11"/>
      <name val="Arial"/>
      <family val="2"/>
    </font>
    <font>
      <b/>
      <sz val="11"/>
      <name val="Arial"/>
      <family val="2"/>
    </font>
    <font>
      <b/>
      <sz val="11"/>
      <color theme="1"/>
      <name val="Arial"/>
      <family val="2"/>
    </font>
    <font>
      <b/>
      <sz val="10"/>
      <color theme="1"/>
      <name val="Arial"/>
      <family val="2"/>
    </font>
    <font>
      <sz val="10"/>
      <color theme="1"/>
      <name val="Arial"/>
      <family val="2"/>
    </font>
    <font>
      <b/>
      <sz val="14"/>
      <color rgb="FF002060"/>
      <name val="Arial"/>
      <family val="2"/>
    </font>
    <font>
      <sz val="12"/>
      <color rgb="FF002060"/>
      <name val="Arial"/>
      <family val="2"/>
    </font>
    <font>
      <b/>
      <sz val="18"/>
      <color rgb="FF002060"/>
      <name val="Arial"/>
      <family val="2"/>
    </font>
    <font>
      <u/>
      <sz val="11"/>
      <color theme="10"/>
      <name val="Calibri"/>
      <family val="2"/>
      <scheme val="minor"/>
    </font>
    <font>
      <b/>
      <u/>
      <sz val="12"/>
      <color rgb="FF002060"/>
      <name val="Arial"/>
      <family val="2"/>
    </font>
    <font>
      <b/>
      <sz val="14"/>
      <color theme="1"/>
      <name val="Arial"/>
      <family val="2"/>
    </font>
    <font>
      <sz val="14"/>
      <color theme="1"/>
      <name val="Arial"/>
      <family val="2"/>
    </font>
    <font>
      <b/>
      <sz val="11"/>
      <color rgb="FF002060"/>
      <name val="Arial"/>
      <family val="2"/>
    </font>
    <font>
      <sz val="10"/>
      <name val="Arial"/>
      <family val="2"/>
    </font>
    <font>
      <sz val="11"/>
      <color theme="1"/>
      <name val="Calibri"/>
      <family val="2"/>
      <scheme val="minor"/>
    </font>
    <font>
      <sz val="18"/>
      <color theme="0"/>
      <name val="Arial"/>
      <family val="2"/>
    </font>
    <font>
      <b/>
      <sz val="16"/>
      <color rgb="FF002060"/>
      <name val="Arial"/>
      <family val="2"/>
    </font>
    <font>
      <b/>
      <u/>
      <sz val="16"/>
      <color rgb="FF0000FF"/>
      <name val="Arial"/>
      <family val="2"/>
    </font>
    <font>
      <b/>
      <sz val="12"/>
      <color theme="0"/>
      <name val="Arial"/>
      <family val="2"/>
    </font>
    <font>
      <sz val="12"/>
      <color theme="1"/>
      <name val="Calibri"/>
      <family val="2"/>
      <scheme val="minor"/>
    </font>
    <font>
      <b/>
      <sz val="10"/>
      <color rgb="FF002060"/>
      <name val="Arial"/>
      <family val="2"/>
    </font>
    <font>
      <b/>
      <sz val="11"/>
      <color rgb="FF002060"/>
      <name val="Calibri"/>
      <family val="2"/>
      <scheme val="minor"/>
    </font>
  </fonts>
  <fills count="1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009900"/>
        <bgColor indexed="64"/>
      </patternFill>
    </fill>
    <fill>
      <patternFill patternType="solid">
        <fgColor rgb="FFFF6600"/>
        <bgColor indexed="64"/>
      </patternFill>
    </fill>
    <fill>
      <patternFill patternType="solid">
        <fgColor rgb="FF8E0000"/>
        <bgColor indexed="64"/>
      </patternFill>
    </fill>
    <fill>
      <patternFill patternType="solid">
        <fgColor rgb="FFFF0000"/>
        <bgColor indexed="64"/>
      </patternFill>
    </fill>
    <fill>
      <patternFill patternType="solid">
        <fgColor rgb="FF0070C0"/>
        <bgColor indexed="64"/>
      </patternFill>
    </fill>
    <fill>
      <patternFill patternType="solid">
        <fgColor rgb="FF3399FF"/>
        <bgColor indexed="64"/>
      </patternFill>
    </fill>
    <fill>
      <patternFill patternType="solid">
        <fgColor theme="9" tint="-0.24994659260841701"/>
        <bgColor indexed="64"/>
      </patternFill>
    </fill>
  </fills>
  <borders count="107">
    <border>
      <left/>
      <right/>
      <top/>
      <bottom/>
      <diagonal/>
    </border>
    <border>
      <left style="thin">
        <color indexed="64"/>
      </left>
      <right style="thin">
        <color indexed="64"/>
      </right>
      <top style="thin">
        <color indexed="64"/>
      </top>
      <bottom style="thin">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style="thin">
        <color theme="4" tint="-0.499984740745262"/>
      </bottom>
      <diagonal/>
    </border>
    <border>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thin">
        <color indexed="64"/>
      </top>
      <bottom style="thin">
        <color indexed="64"/>
      </bottom>
      <diagonal/>
    </border>
    <border>
      <left style="thin">
        <color theme="4" tint="-0.499984740745262"/>
      </left>
      <right style="thin">
        <color theme="4" tint="-0.499984740745262"/>
      </right>
      <top style="thin">
        <color indexed="64"/>
      </top>
      <bottom style="thin">
        <color theme="4" tint="-0.499984740745262"/>
      </bottom>
      <diagonal/>
    </border>
    <border>
      <left style="thin">
        <color theme="4" tint="-0.499984740745262"/>
      </left>
      <right style="thin">
        <color theme="4" tint="-0.499984740745262"/>
      </right>
      <top style="dashed">
        <color theme="4" tint="-0.499984740745262"/>
      </top>
      <bottom style="dashed">
        <color theme="4" tint="-0.499984740745262"/>
      </bottom>
      <diagonal/>
    </border>
    <border>
      <left style="thin">
        <color theme="4" tint="-0.499984740745262"/>
      </left>
      <right style="thin">
        <color theme="4" tint="-0.499984740745262"/>
      </right>
      <top style="dashed">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dashed">
        <color theme="4" tint="-0.499984740745262"/>
      </bottom>
      <diagonal/>
    </border>
    <border>
      <left style="thin">
        <color theme="4" tint="-0.499984740745262"/>
      </left>
      <right style="thin">
        <color theme="4" tint="-0.499984740745262"/>
      </right>
      <top/>
      <bottom/>
      <diagonal/>
    </border>
    <border>
      <left style="thin">
        <color theme="4" tint="-0.499984740745262"/>
      </left>
      <right style="thin">
        <color theme="4" tint="-0.499984740745262"/>
      </right>
      <top/>
      <bottom style="dashed">
        <color theme="4" tint="-0.499984740745262"/>
      </bottom>
      <diagonal/>
    </border>
    <border>
      <left style="thin">
        <color theme="4" tint="-0.499984740745262"/>
      </left>
      <right style="thin">
        <color theme="4" tint="-0.499984740745262"/>
      </right>
      <top style="dashed">
        <color theme="4" tint="-0.499984740745262"/>
      </top>
      <bottom/>
      <diagonal/>
    </border>
    <border>
      <left style="medium">
        <color theme="4" tint="-0.499984740745262"/>
      </left>
      <right/>
      <top style="dashed">
        <color theme="4" tint="-0.499984740745262"/>
      </top>
      <bottom style="medium">
        <color theme="4" tint="-0.499984740745262"/>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bottom style="thin">
        <color theme="4" tint="-0.499984740745262"/>
      </bottom>
      <diagonal/>
    </border>
    <border>
      <left style="thin">
        <color theme="4" tint="-0.499984740745262"/>
      </left>
      <right style="thin">
        <color theme="4" tint="-0.499984740745262"/>
      </right>
      <top/>
      <bottom style="medium">
        <color theme="4" tint="-0.499984740745262"/>
      </bottom>
      <diagonal/>
    </border>
    <border>
      <left style="thin">
        <color theme="4" tint="-0.499984740745262"/>
      </left>
      <right style="thin">
        <color theme="4" tint="-0.499984740745262"/>
      </right>
      <top style="medium">
        <color theme="4" tint="-0.499984740745262"/>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medium">
        <color theme="4" tint="-0.499984740745262"/>
      </left>
      <right style="thin">
        <color theme="4" tint="-0.499984740745262"/>
      </right>
      <top style="medium">
        <color theme="4" tint="-0.499984740745262"/>
      </top>
      <bottom/>
      <diagonal/>
    </border>
    <border>
      <left style="thin">
        <color theme="4" tint="-0.499984740745262"/>
      </left>
      <right style="medium">
        <color theme="4" tint="-0.499984740745262"/>
      </right>
      <top style="medium">
        <color theme="4" tint="-0.499984740745262"/>
      </top>
      <bottom style="thin">
        <color theme="4" tint="-0.499984740745262"/>
      </bottom>
      <diagonal/>
    </border>
    <border>
      <left style="medium">
        <color theme="4" tint="-0.499984740745262"/>
      </left>
      <right style="thin">
        <color theme="4" tint="-0.499984740745262"/>
      </right>
      <top/>
      <bottom style="medium">
        <color theme="4" tint="-0.499984740745262"/>
      </bottom>
      <diagonal/>
    </border>
    <border>
      <left style="thin">
        <color theme="4" tint="-0.499984740745262"/>
      </left>
      <right style="medium">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style="dashed">
        <color theme="4" tint="-0.499984740745262"/>
      </bottom>
      <diagonal/>
    </border>
    <border>
      <left style="thin">
        <color theme="4" tint="-0.499984740745262"/>
      </left>
      <right style="thin">
        <color theme="4" tint="-0.499984740745262"/>
      </right>
      <top style="thin">
        <color theme="4" tint="-0.499984740745262"/>
      </top>
      <bottom/>
      <diagonal/>
    </border>
    <border>
      <left/>
      <right style="thin">
        <color theme="4" tint="-0.499984740745262"/>
      </right>
      <top/>
      <bottom style="thin">
        <color theme="4" tint="-0.499984740745262"/>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right style="dashed">
        <color rgb="FF002060"/>
      </right>
      <top style="dashed">
        <color rgb="FF002060"/>
      </top>
      <bottom style="dashed">
        <color rgb="FF002060"/>
      </bottom>
      <diagonal/>
    </border>
    <border>
      <left/>
      <right style="dashed">
        <color rgb="FF002060"/>
      </right>
      <top style="dashed">
        <color rgb="FF002060"/>
      </top>
      <bottom style="thin">
        <color rgb="FF002060"/>
      </bottom>
      <diagonal/>
    </border>
    <border>
      <left/>
      <right style="dashed">
        <color rgb="FF002060"/>
      </right>
      <top/>
      <bottom style="dashed">
        <color rgb="FF002060"/>
      </bottom>
      <diagonal/>
    </border>
    <border>
      <left/>
      <right style="dashed">
        <color rgb="FF002060"/>
      </right>
      <top style="thin">
        <color rgb="FF002060"/>
      </top>
      <bottom style="dashed">
        <color rgb="FF002060"/>
      </bottom>
      <diagonal/>
    </border>
    <border>
      <left/>
      <right style="dashed">
        <color rgb="FF002060"/>
      </right>
      <top style="dashed">
        <color rgb="FF002060"/>
      </top>
      <bottom style="medium">
        <color rgb="FF002060"/>
      </bottom>
      <diagonal/>
    </border>
    <border>
      <left style="thin">
        <color theme="4" tint="-0.499984740745262"/>
      </left>
      <right style="thin">
        <color theme="4" tint="-0.499984740745262"/>
      </right>
      <top style="dashed">
        <color theme="4" tint="-0.499984740745262"/>
      </top>
      <bottom style="medium">
        <color theme="4" tint="-0.499984740745262"/>
      </bottom>
      <diagonal/>
    </border>
    <border>
      <left style="thin">
        <color rgb="FF002060"/>
      </left>
      <right style="thin">
        <color rgb="FF002060"/>
      </right>
      <top style="dashed">
        <color rgb="FF002060"/>
      </top>
      <bottom style="dashed">
        <color rgb="FF002060"/>
      </bottom>
      <diagonal/>
    </border>
    <border>
      <left style="thin">
        <color rgb="FF002060"/>
      </left>
      <right style="thin">
        <color rgb="FF002060"/>
      </right>
      <top style="thin">
        <color rgb="FF002060"/>
      </top>
      <bottom style="dashed">
        <color rgb="FF002060"/>
      </bottom>
      <diagonal/>
    </border>
    <border>
      <left style="thin">
        <color rgb="FF002060"/>
      </left>
      <right style="thin">
        <color rgb="FF002060"/>
      </right>
      <top style="dashed">
        <color rgb="FF002060"/>
      </top>
      <bottom style="medium">
        <color rgb="FF002060"/>
      </bottom>
      <diagonal/>
    </border>
    <border>
      <left style="thin">
        <color rgb="FF002060"/>
      </left>
      <right style="thin">
        <color rgb="FF002060"/>
      </right>
      <top/>
      <bottom style="dashed">
        <color rgb="FF002060"/>
      </bottom>
      <diagonal/>
    </border>
    <border>
      <left style="thin">
        <color rgb="FF002060"/>
      </left>
      <right style="thin">
        <color rgb="FF002060"/>
      </right>
      <top style="dashed">
        <color rgb="FF002060"/>
      </top>
      <bottom style="thin">
        <color rgb="FF002060"/>
      </bottom>
      <diagonal/>
    </border>
    <border>
      <left style="dashed">
        <color rgb="FF002060"/>
      </left>
      <right style="dashed">
        <color rgb="FF002060"/>
      </right>
      <top/>
      <bottom style="medium">
        <color rgb="FF002060"/>
      </bottom>
      <diagonal/>
    </border>
    <border>
      <left style="dashed">
        <color rgb="FF002060"/>
      </left>
      <right style="thin">
        <color rgb="FF002060"/>
      </right>
      <top/>
      <bottom style="medium">
        <color rgb="FF002060"/>
      </bottom>
      <diagonal/>
    </border>
    <border>
      <left/>
      <right style="dashed">
        <color rgb="FF002060"/>
      </right>
      <top/>
      <bottom style="medium">
        <color rgb="FF002060"/>
      </bottom>
      <diagonal/>
    </border>
    <border>
      <left style="dashed">
        <color rgb="FF002060"/>
      </left>
      <right style="dashed">
        <color rgb="FF002060"/>
      </right>
      <top style="dotted">
        <color rgb="FF002060"/>
      </top>
      <bottom style="dotted">
        <color rgb="FF002060"/>
      </bottom>
      <diagonal/>
    </border>
    <border>
      <left style="dashed">
        <color rgb="FF002060"/>
      </left>
      <right style="thin">
        <color rgb="FF002060"/>
      </right>
      <top style="dotted">
        <color rgb="FF002060"/>
      </top>
      <bottom style="dotted">
        <color rgb="FF002060"/>
      </bottom>
      <diagonal/>
    </border>
    <border>
      <left/>
      <right style="dashed">
        <color rgb="FF002060"/>
      </right>
      <top style="dotted">
        <color rgb="FF002060"/>
      </top>
      <bottom style="dotted">
        <color rgb="FF002060"/>
      </bottom>
      <diagonal/>
    </border>
    <border>
      <left style="thin">
        <color rgb="FF002060"/>
      </left>
      <right style="thin">
        <color rgb="FF002060"/>
      </right>
      <top style="medium">
        <color rgb="FF002060"/>
      </top>
      <bottom style="dotted">
        <color rgb="FF002060"/>
      </bottom>
      <diagonal/>
    </border>
    <border>
      <left/>
      <right style="dashed">
        <color rgb="FF002060"/>
      </right>
      <top style="medium">
        <color rgb="FF002060"/>
      </top>
      <bottom style="dotted">
        <color rgb="FF002060"/>
      </bottom>
      <diagonal/>
    </border>
    <border>
      <left style="dashed">
        <color rgb="FF002060"/>
      </left>
      <right style="dashed">
        <color rgb="FF002060"/>
      </right>
      <top style="medium">
        <color rgb="FF002060"/>
      </top>
      <bottom style="dotted">
        <color rgb="FF002060"/>
      </bottom>
      <diagonal/>
    </border>
    <border>
      <left style="dashed">
        <color rgb="FF002060"/>
      </left>
      <right style="thin">
        <color rgb="FF002060"/>
      </right>
      <top style="medium">
        <color rgb="FF002060"/>
      </top>
      <bottom style="dotted">
        <color rgb="FF002060"/>
      </bottom>
      <diagonal/>
    </border>
    <border>
      <left style="thin">
        <color rgb="FF002060"/>
      </left>
      <right style="thin">
        <color rgb="FF002060"/>
      </right>
      <top style="dotted">
        <color rgb="FF002060"/>
      </top>
      <bottom style="dotted">
        <color rgb="FF002060"/>
      </bottom>
      <diagonal/>
    </border>
    <border>
      <left style="thin">
        <color rgb="FF002060"/>
      </left>
      <right style="thin">
        <color rgb="FF002060"/>
      </right>
      <top style="dotted">
        <color rgb="FF002060"/>
      </top>
      <bottom style="thin">
        <color rgb="FF002060"/>
      </bottom>
      <diagonal/>
    </border>
    <border>
      <left/>
      <right style="dashed">
        <color rgb="FF002060"/>
      </right>
      <top style="dotted">
        <color rgb="FF002060"/>
      </top>
      <bottom style="thin">
        <color rgb="FF002060"/>
      </bottom>
      <diagonal/>
    </border>
    <border>
      <left style="dashed">
        <color rgb="FF002060"/>
      </left>
      <right style="dashed">
        <color rgb="FF002060"/>
      </right>
      <top style="dotted">
        <color rgb="FF002060"/>
      </top>
      <bottom style="thin">
        <color rgb="FF002060"/>
      </bottom>
      <diagonal/>
    </border>
    <border>
      <left style="dashed">
        <color rgb="FF002060"/>
      </left>
      <right style="thin">
        <color rgb="FF002060"/>
      </right>
      <top style="dotted">
        <color rgb="FF002060"/>
      </top>
      <bottom style="thin">
        <color rgb="FF002060"/>
      </bottom>
      <diagonal/>
    </border>
    <border>
      <left style="thin">
        <color rgb="FF002060"/>
      </left>
      <right style="thin">
        <color rgb="FF002060"/>
      </right>
      <top/>
      <bottom style="dotted">
        <color rgb="FF002060"/>
      </bottom>
      <diagonal/>
    </border>
    <border>
      <left/>
      <right style="dashed">
        <color rgb="FF002060"/>
      </right>
      <top/>
      <bottom style="dotted">
        <color rgb="FF002060"/>
      </bottom>
      <diagonal/>
    </border>
    <border>
      <left style="dashed">
        <color rgb="FF002060"/>
      </left>
      <right style="dashed">
        <color rgb="FF002060"/>
      </right>
      <top/>
      <bottom style="dotted">
        <color rgb="FF002060"/>
      </bottom>
      <diagonal/>
    </border>
    <border>
      <left style="dashed">
        <color rgb="FF002060"/>
      </left>
      <right style="thin">
        <color rgb="FF002060"/>
      </right>
      <top/>
      <bottom style="dotted">
        <color rgb="FF002060"/>
      </bottom>
      <diagonal/>
    </border>
    <border>
      <left style="thin">
        <color rgb="FF002060"/>
      </left>
      <right style="thin">
        <color rgb="FF002060"/>
      </right>
      <top style="medium">
        <color rgb="FF002060"/>
      </top>
      <bottom style="dashed">
        <color rgb="FF002060"/>
      </bottom>
      <diagonal/>
    </border>
    <border>
      <left style="thin">
        <color rgb="FF002060"/>
      </left>
      <right style="thin">
        <color rgb="FF002060"/>
      </right>
      <top style="dashed">
        <color rgb="FF002060"/>
      </top>
      <bottom/>
      <diagonal/>
    </border>
    <border>
      <left/>
      <right style="dashed">
        <color rgb="FF002060"/>
      </right>
      <top style="dashed">
        <color rgb="FF002060"/>
      </top>
      <bottom/>
      <diagonal/>
    </border>
    <border>
      <left style="dashed">
        <color rgb="FF002060"/>
      </left>
      <right style="dashed">
        <color rgb="FF002060"/>
      </right>
      <top style="dotted">
        <color rgb="FF002060"/>
      </top>
      <bottom/>
      <diagonal/>
    </border>
    <border>
      <left style="dashed">
        <color rgb="FF002060"/>
      </left>
      <right style="thin">
        <color rgb="FF002060"/>
      </right>
      <top style="dotted">
        <color rgb="FF002060"/>
      </top>
      <bottom/>
      <diagonal/>
    </border>
    <border>
      <left/>
      <right style="dashed">
        <color rgb="FF002060"/>
      </right>
      <top style="dotted">
        <color rgb="FF002060"/>
      </top>
      <bottom/>
      <diagonal/>
    </border>
    <border>
      <left style="dashed">
        <color rgb="FF002060"/>
      </left>
      <right style="dashed">
        <color rgb="FF002060"/>
      </right>
      <top style="thin">
        <color rgb="FF002060"/>
      </top>
      <bottom style="dotted">
        <color rgb="FF002060"/>
      </bottom>
      <diagonal/>
    </border>
    <border>
      <left style="dashed">
        <color rgb="FF002060"/>
      </left>
      <right style="thin">
        <color rgb="FF002060"/>
      </right>
      <top style="thin">
        <color rgb="FF002060"/>
      </top>
      <bottom style="dotted">
        <color rgb="FF002060"/>
      </bottom>
      <diagonal/>
    </border>
    <border>
      <left/>
      <right style="dashed">
        <color rgb="FF002060"/>
      </right>
      <top style="thin">
        <color rgb="FF002060"/>
      </top>
      <bottom style="dotted">
        <color rgb="FF00206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rgb="FF002060"/>
      </left>
      <right style="dashed">
        <color rgb="FF002060"/>
      </right>
      <top style="medium">
        <color rgb="FF002060"/>
      </top>
      <bottom/>
      <diagonal/>
    </border>
    <border>
      <left style="dashed">
        <color rgb="FF002060"/>
      </left>
      <right style="dashed">
        <color rgb="FF002060"/>
      </right>
      <top style="medium">
        <color rgb="FF002060"/>
      </top>
      <bottom/>
      <diagonal/>
    </border>
    <border>
      <left style="dashed">
        <color rgb="FF002060"/>
      </left>
      <right style="dashed">
        <color rgb="FF002060"/>
      </right>
      <top style="medium">
        <color rgb="FF002060"/>
      </top>
      <bottom style="dashed">
        <color rgb="FF002060"/>
      </bottom>
      <diagonal/>
    </border>
    <border>
      <left style="dashed">
        <color rgb="FF002060"/>
      </left>
      <right style="medium">
        <color rgb="FF002060"/>
      </right>
      <top style="medium">
        <color rgb="FF002060"/>
      </top>
      <bottom style="dashed">
        <color rgb="FF002060"/>
      </bottom>
      <diagonal/>
    </border>
    <border>
      <left style="medium">
        <color rgb="FF002060"/>
      </left>
      <right style="dashed">
        <color rgb="FF002060"/>
      </right>
      <top/>
      <bottom style="medium">
        <color rgb="FF002060"/>
      </bottom>
      <diagonal/>
    </border>
    <border>
      <left style="dashed">
        <color rgb="FF002060"/>
      </left>
      <right style="dashed">
        <color rgb="FF002060"/>
      </right>
      <top style="dashed">
        <color rgb="FF002060"/>
      </top>
      <bottom style="medium">
        <color rgb="FF002060"/>
      </bottom>
      <diagonal/>
    </border>
    <border>
      <left style="dashed">
        <color rgb="FF002060"/>
      </left>
      <right style="medium">
        <color rgb="FF002060"/>
      </right>
      <top style="dashed">
        <color rgb="FF002060"/>
      </top>
      <bottom style="medium">
        <color rgb="FF002060"/>
      </bottom>
      <diagonal/>
    </border>
    <border>
      <left style="dashed">
        <color rgb="FF002060"/>
      </left>
      <right/>
      <top style="medium">
        <color rgb="FF002060"/>
      </top>
      <bottom style="dashed">
        <color rgb="FF002060"/>
      </bottom>
      <diagonal/>
    </border>
    <border>
      <left style="dashed">
        <color rgb="FF002060"/>
      </left>
      <right/>
      <top style="dashed">
        <color rgb="FF002060"/>
      </top>
      <bottom style="medium">
        <color rgb="FF002060"/>
      </bottom>
      <diagonal/>
    </border>
    <border>
      <left style="dotted">
        <color rgb="FF002060"/>
      </left>
      <right style="dashed">
        <color rgb="FF002060"/>
      </right>
      <top style="medium">
        <color rgb="FF002060"/>
      </top>
      <bottom style="dashed">
        <color rgb="FF002060"/>
      </bottom>
      <diagonal/>
    </border>
    <border>
      <left style="dotted">
        <color rgb="FF002060"/>
      </left>
      <right style="dashed">
        <color rgb="FF002060"/>
      </right>
      <top style="dashed">
        <color rgb="FF002060"/>
      </top>
      <bottom style="medium">
        <color rgb="FF002060"/>
      </bottom>
      <diagonal/>
    </border>
    <border>
      <left style="thin">
        <color theme="4" tint="-0.499984740745262"/>
      </left>
      <right style="thin">
        <color theme="4" tint="-0.499984740745262"/>
      </right>
      <top style="medium">
        <color theme="4" tint="-0.499984740745262"/>
      </top>
      <bottom style="thin">
        <color indexed="64"/>
      </bottom>
      <diagonal/>
    </border>
    <border>
      <left style="thin">
        <color indexed="64"/>
      </left>
      <right style="thin">
        <color indexed="64"/>
      </right>
      <top style="medium">
        <color theme="4" tint="-0.499984740745262"/>
      </top>
      <bottom style="thin">
        <color indexed="64"/>
      </bottom>
      <diagonal/>
    </border>
  </borders>
  <cellStyleXfs count="4">
    <xf numFmtId="0" fontId="0" fillId="0" borderId="0"/>
    <xf numFmtId="41" fontId="1" fillId="0" borderId="0" applyFont="0" applyFill="0" applyBorder="0" applyAlignment="0" applyProtection="0"/>
    <xf numFmtId="0" fontId="23" fillId="0" borderId="0" applyNumberFormat="0" applyFill="0" applyBorder="0" applyAlignment="0" applyProtection="0"/>
    <xf numFmtId="41" fontId="1" fillId="0" borderId="0" applyFont="0" applyFill="0" applyBorder="0" applyAlignment="0" applyProtection="0"/>
  </cellStyleXfs>
  <cellXfs count="260">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0" applyFont="1" applyFill="1" applyBorder="1" applyAlignment="1">
      <alignment vertical="center"/>
    </xf>
    <xf numFmtId="0" fontId="3" fillId="0" borderId="0" xfId="0" applyFont="1" applyAlignment="1">
      <alignment horizontal="center" vertical="center"/>
    </xf>
    <xf numFmtId="0" fontId="5" fillId="0" borderId="0" xfId="0" applyFont="1" applyFill="1" applyBorder="1" applyAlignment="1">
      <alignment horizontal="center" vertical="center"/>
    </xf>
    <xf numFmtId="41" fontId="3" fillId="0" borderId="0" xfId="1" applyFont="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vertical="center"/>
    </xf>
    <xf numFmtId="0" fontId="3" fillId="0" borderId="8" xfId="0" applyFont="1" applyFill="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xf>
    <xf numFmtId="0" fontId="4" fillId="0" borderId="0" xfId="0" applyFont="1" applyBorder="1" applyAlignment="1">
      <alignment vertical="center"/>
    </xf>
    <xf numFmtId="0" fontId="3" fillId="0" borderId="2" xfId="0" applyFont="1" applyBorder="1" applyAlignment="1">
      <alignment vertical="center"/>
    </xf>
    <xf numFmtId="0" fontId="4" fillId="0" borderId="3" xfId="0" applyFont="1" applyBorder="1" applyAlignment="1">
      <alignment vertical="center"/>
    </xf>
    <xf numFmtId="0" fontId="3" fillId="0" borderId="3" xfId="0" applyFont="1" applyFill="1" applyBorder="1" applyAlignment="1">
      <alignment vertical="center"/>
    </xf>
    <xf numFmtId="0" fontId="3" fillId="0" borderId="3" xfId="0" applyFont="1" applyBorder="1" applyAlignment="1">
      <alignment horizontal="center" vertical="center"/>
    </xf>
    <xf numFmtId="0" fontId="3" fillId="0" borderId="5" xfId="0" applyFont="1" applyBorder="1" applyAlignment="1">
      <alignment vertical="center"/>
    </xf>
    <xf numFmtId="0" fontId="5" fillId="0" borderId="6" xfId="0" applyFont="1" applyFill="1" applyBorder="1" applyAlignment="1">
      <alignment horizontal="center" vertical="center"/>
    </xf>
    <xf numFmtId="0" fontId="3" fillId="0" borderId="7" xfId="0" applyFont="1" applyBorder="1" applyAlignment="1">
      <alignment vertical="center"/>
    </xf>
    <xf numFmtId="0" fontId="3" fillId="0" borderId="28" xfId="0" applyFont="1" applyFill="1" applyBorder="1" applyAlignment="1">
      <alignment vertical="center"/>
    </xf>
    <xf numFmtId="0" fontId="3" fillId="0" borderId="29" xfId="0" applyFont="1" applyBorder="1" applyAlignment="1">
      <alignment vertical="center"/>
    </xf>
    <xf numFmtId="0" fontId="3" fillId="0" borderId="29" xfId="0" applyFont="1" applyBorder="1" applyAlignment="1">
      <alignment horizontal="center" vertical="center"/>
    </xf>
    <xf numFmtId="0" fontId="3" fillId="0" borderId="30" xfId="0" applyFont="1" applyBorder="1" applyAlignment="1">
      <alignment vertical="center"/>
    </xf>
    <xf numFmtId="0" fontId="3" fillId="0" borderId="31" xfId="0" applyFont="1" applyFill="1" applyBorder="1" applyAlignment="1">
      <alignment vertical="center"/>
    </xf>
    <xf numFmtId="0" fontId="3" fillId="0" borderId="32" xfId="0" applyFont="1" applyBorder="1" applyAlignment="1">
      <alignment vertical="center"/>
    </xf>
    <xf numFmtId="0" fontId="6" fillId="0" borderId="31" xfId="0" applyFont="1" applyFill="1" applyBorder="1" applyAlignment="1">
      <alignment horizontal="center" vertical="center" wrapText="1"/>
    </xf>
    <xf numFmtId="0" fontId="3" fillId="0" borderId="33" xfId="0" applyFont="1" applyFill="1" applyBorder="1" applyAlignment="1">
      <alignment vertical="center"/>
    </xf>
    <xf numFmtId="0" fontId="3" fillId="0" borderId="34" xfId="0" applyFont="1" applyBorder="1" applyAlignment="1">
      <alignment vertical="center"/>
    </xf>
    <xf numFmtId="0" fontId="3" fillId="0" borderId="34" xfId="0" applyFont="1" applyBorder="1" applyAlignment="1">
      <alignment horizontal="center" vertical="center"/>
    </xf>
    <xf numFmtId="0" fontId="3" fillId="0" borderId="35" xfId="0" applyFont="1" applyBorder="1" applyAlignment="1">
      <alignment vertical="center"/>
    </xf>
    <xf numFmtId="0" fontId="15" fillId="0" borderId="0" xfId="0" applyFont="1" applyAlignment="1">
      <alignment vertical="center"/>
    </xf>
    <xf numFmtId="2" fontId="3" fillId="0" borderId="0" xfId="0" applyNumberFormat="1" applyFont="1" applyAlignment="1">
      <alignment vertical="center"/>
    </xf>
    <xf numFmtId="0" fontId="3" fillId="0" borderId="28" xfId="0" applyFont="1" applyBorder="1"/>
    <xf numFmtId="0" fontId="3" fillId="0" borderId="29" xfId="0" applyFont="1" applyBorder="1"/>
    <xf numFmtId="0" fontId="3" fillId="0" borderId="30" xfId="0" applyFont="1" applyBorder="1"/>
    <xf numFmtId="0" fontId="3" fillId="0" borderId="0" xfId="0" applyFont="1"/>
    <xf numFmtId="0" fontId="3" fillId="0" borderId="31" xfId="0" applyFont="1" applyBorder="1"/>
    <xf numFmtId="0" fontId="3" fillId="0" borderId="32" xfId="0" applyFont="1" applyBorder="1"/>
    <xf numFmtId="0" fontId="3" fillId="0" borderId="0" xfId="0" applyFont="1" applyBorder="1"/>
    <xf numFmtId="164" fontId="3" fillId="0" borderId="0" xfId="0" applyNumberFormat="1" applyFont="1" applyBorder="1"/>
    <xf numFmtId="0" fontId="3" fillId="0" borderId="0" xfId="0" applyFont="1" applyFill="1" applyBorder="1"/>
    <xf numFmtId="0" fontId="3" fillId="0" borderId="33" xfId="0" applyFont="1" applyBorder="1"/>
    <xf numFmtId="0" fontId="3" fillId="0" borderId="34" xfId="0" applyFont="1" applyBorder="1"/>
    <xf numFmtId="0" fontId="3" fillId="0" borderId="35" xfId="0" applyFont="1" applyBorder="1"/>
    <xf numFmtId="0" fontId="18" fillId="0" borderId="0" xfId="0" applyFont="1" applyAlignment="1">
      <alignment vertical="center" wrapText="1"/>
    </xf>
    <xf numFmtId="0" fontId="18" fillId="0" borderId="0" xfId="0" applyFont="1" applyAlignment="1">
      <alignment horizontal="center" vertical="center" wrapText="1"/>
    </xf>
    <xf numFmtId="0" fontId="18" fillId="0" borderId="0" xfId="0" applyFont="1"/>
    <xf numFmtId="0" fontId="19" fillId="0" borderId="0" xfId="0" applyFont="1"/>
    <xf numFmtId="2" fontId="3" fillId="0" borderId="0" xfId="0" applyNumberFormat="1" applyFont="1" applyBorder="1"/>
    <xf numFmtId="0" fontId="3" fillId="0" borderId="46" xfId="0" applyFont="1" applyBorder="1" applyAlignment="1">
      <alignment vertical="center"/>
    </xf>
    <xf numFmtId="0" fontId="3" fillId="0" borderId="47" xfId="0" applyFont="1" applyBorder="1" applyAlignment="1">
      <alignment horizontal="center" vertical="center"/>
    </xf>
    <xf numFmtId="0" fontId="3" fillId="0" borderId="48" xfId="0" applyFont="1" applyBorder="1" applyAlignment="1">
      <alignment vertical="center"/>
    </xf>
    <xf numFmtId="0" fontId="3" fillId="0" borderId="49" xfId="0" applyFont="1" applyBorder="1" applyAlignment="1">
      <alignment horizontal="center" vertical="center"/>
    </xf>
    <xf numFmtId="0" fontId="3" fillId="8" borderId="49" xfId="0" applyFont="1" applyFill="1" applyBorder="1" applyAlignment="1">
      <alignment vertical="center"/>
    </xf>
    <xf numFmtId="0" fontId="3" fillId="3" borderId="49" xfId="0" applyFont="1" applyFill="1" applyBorder="1" applyAlignment="1">
      <alignment vertical="center"/>
    </xf>
    <xf numFmtId="0" fontId="3" fillId="0" borderId="50" xfId="0" applyFont="1" applyBorder="1" applyAlignment="1">
      <alignment vertical="center"/>
    </xf>
    <xf numFmtId="0" fontId="3" fillId="0" borderId="51" xfId="0" applyFont="1" applyBorder="1" applyAlignment="1">
      <alignment horizontal="center" vertical="center"/>
    </xf>
    <xf numFmtId="0" fontId="3" fillId="7" borderId="51" xfId="0" applyFont="1" applyFill="1" applyBorder="1" applyAlignment="1">
      <alignment vertical="center"/>
    </xf>
    <xf numFmtId="0" fontId="17" fillId="0" borderId="0" xfId="0" applyFont="1" applyBorder="1" applyAlignment="1">
      <alignment vertical="center"/>
    </xf>
    <xf numFmtId="0" fontId="17" fillId="0" borderId="0" xfId="0" applyFont="1" applyFill="1" applyBorder="1" applyAlignment="1">
      <alignment vertical="center"/>
    </xf>
    <xf numFmtId="0" fontId="24" fillId="0" borderId="0" xfId="0" applyFont="1" applyBorder="1" applyAlignment="1">
      <alignment vertical="center"/>
    </xf>
    <xf numFmtId="0" fontId="25" fillId="0" borderId="0" xfId="0" applyFont="1" applyAlignment="1">
      <alignment horizontal="center" vertical="top"/>
    </xf>
    <xf numFmtId="0" fontId="25" fillId="0" borderId="0" xfId="0" applyFont="1" applyAlignment="1">
      <alignment horizontal="center" vertical="center"/>
    </xf>
    <xf numFmtId="0" fontId="9" fillId="0" borderId="0" xfId="0" applyFont="1" applyBorder="1"/>
    <xf numFmtId="0" fontId="9" fillId="0" borderId="0" xfId="0" applyFont="1" applyBorder="1" applyAlignment="1">
      <alignment horizontal="right"/>
    </xf>
    <xf numFmtId="0" fontId="9" fillId="0" borderId="0" xfId="0" applyFont="1" applyFill="1" applyBorder="1"/>
    <xf numFmtId="0" fontId="3" fillId="5" borderId="0" xfId="0" applyFont="1" applyFill="1"/>
    <xf numFmtId="0" fontId="3" fillId="5" borderId="0" xfId="0" applyFont="1" applyFill="1" applyBorder="1"/>
    <xf numFmtId="0" fontId="17" fillId="0" borderId="0" xfId="0" applyFont="1" applyBorder="1"/>
    <xf numFmtId="0" fontId="21" fillId="5" borderId="27" xfId="0" applyFont="1" applyFill="1" applyBorder="1" applyAlignment="1">
      <alignment horizontal="center" vertical="center" wrapText="1"/>
    </xf>
    <xf numFmtId="0" fontId="21" fillId="5" borderId="21" xfId="0" applyFont="1" applyFill="1" applyBorder="1" applyAlignment="1">
      <alignment horizontal="center" vertical="center" wrapText="1"/>
    </xf>
    <xf numFmtId="0" fontId="21" fillId="5" borderId="44" xfId="0" applyFont="1" applyFill="1" applyBorder="1" applyAlignment="1">
      <alignment horizontal="center" vertical="center" wrapText="1"/>
    </xf>
    <xf numFmtId="0" fontId="17" fillId="2" borderId="1" xfId="0" applyFont="1" applyFill="1" applyBorder="1" applyAlignment="1">
      <alignment horizontal="center" vertical="center"/>
    </xf>
    <xf numFmtId="0" fontId="3" fillId="9" borderId="47" xfId="0" applyFont="1" applyFill="1" applyBorder="1" applyAlignment="1">
      <alignment vertical="center"/>
    </xf>
    <xf numFmtId="0" fontId="3" fillId="10" borderId="49" xfId="0" applyFont="1" applyFill="1" applyBorder="1" applyAlignment="1">
      <alignment vertical="center"/>
    </xf>
    <xf numFmtId="0" fontId="21" fillId="5" borderId="57" xfId="0" applyFont="1" applyFill="1" applyBorder="1" applyAlignment="1">
      <alignment horizontal="center" vertical="center" wrapText="1"/>
    </xf>
    <xf numFmtId="0" fontId="8" fillId="0" borderId="52" xfId="0" applyFont="1" applyFill="1" applyBorder="1" applyAlignment="1">
      <alignment horizontal="center" vertical="center" wrapText="1"/>
    </xf>
    <xf numFmtId="0" fontId="8" fillId="0" borderId="55" xfId="0" applyFont="1" applyFill="1" applyBorder="1" applyAlignment="1">
      <alignment horizontal="center" vertical="center" wrapText="1"/>
    </xf>
    <xf numFmtId="0" fontId="8" fillId="0" borderId="56" xfId="0" applyFont="1" applyFill="1" applyBorder="1" applyAlignment="1">
      <alignment horizontal="center" vertical="center" wrapText="1"/>
    </xf>
    <xf numFmtId="0" fontId="8" fillId="0" borderId="54" xfId="0" applyFont="1" applyFill="1" applyBorder="1" applyAlignment="1">
      <alignment horizontal="center" vertical="center" wrapText="1"/>
    </xf>
    <xf numFmtId="0" fontId="8" fillId="0" borderId="53" xfId="0" applyFont="1" applyFill="1" applyBorder="1" applyAlignment="1">
      <alignment horizontal="center" vertical="center" wrapText="1"/>
    </xf>
    <xf numFmtId="0" fontId="9" fillId="0" borderId="64" xfId="0" applyFont="1" applyBorder="1" applyAlignment="1">
      <alignment vertical="center"/>
    </xf>
    <xf numFmtId="0" fontId="9" fillId="0" borderId="65" xfId="0" applyFont="1" applyBorder="1" applyAlignment="1">
      <alignment vertical="center"/>
    </xf>
    <xf numFmtId="0" fontId="9" fillId="0" borderId="63" xfId="0" applyFont="1" applyBorder="1" applyAlignment="1">
      <alignment vertical="center"/>
    </xf>
    <xf numFmtId="0" fontId="9" fillId="0" borderId="67" xfId="0" applyFont="1" applyBorder="1" applyAlignment="1">
      <alignment vertical="center"/>
    </xf>
    <xf numFmtId="0" fontId="9" fillId="0" borderId="68" xfId="0" applyFont="1" applyBorder="1" applyAlignment="1">
      <alignment vertical="center"/>
    </xf>
    <xf numFmtId="0" fontId="9" fillId="0" borderId="66" xfId="0" applyFont="1" applyBorder="1" applyAlignment="1">
      <alignment vertical="center"/>
    </xf>
    <xf numFmtId="0" fontId="8" fillId="0" borderId="70" xfId="0" applyFont="1" applyFill="1" applyBorder="1" applyAlignment="1">
      <alignment horizontal="center" vertical="center" wrapText="1"/>
    </xf>
    <xf numFmtId="0" fontId="9" fillId="0" borderId="72" xfId="0" applyFont="1" applyBorder="1" applyAlignment="1">
      <alignment vertical="center"/>
    </xf>
    <xf numFmtId="0" fontId="9" fillId="0" borderId="70" xfId="0" applyFont="1" applyBorder="1" applyAlignment="1">
      <alignment vertical="center"/>
    </xf>
    <xf numFmtId="0" fontId="9" fillId="0" borderId="71" xfId="0" applyFont="1" applyBorder="1" applyAlignment="1">
      <alignment vertical="center"/>
    </xf>
    <xf numFmtId="0" fontId="8" fillId="0" borderId="68" xfId="0" applyFont="1" applyFill="1" applyBorder="1" applyAlignment="1">
      <alignment horizontal="center" vertical="center" wrapText="1"/>
    </xf>
    <xf numFmtId="0" fontId="8" fillId="0" borderId="75" xfId="0" applyFont="1" applyFill="1" applyBorder="1" applyAlignment="1">
      <alignment horizontal="center" vertical="center" wrapText="1"/>
    </xf>
    <xf numFmtId="0" fontId="9" fillId="0" borderId="77" xfId="0" applyFont="1" applyBorder="1" applyAlignment="1">
      <alignment vertical="center"/>
    </xf>
    <xf numFmtId="0" fontId="9" fillId="0" borderId="75" xfId="0" applyFont="1" applyBorder="1" applyAlignment="1">
      <alignment vertical="center"/>
    </xf>
    <xf numFmtId="0" fontId="9" fillId="0" borderId="76" xfId="0" applyFont="1" applyBorder="1" applyAlignment="1">
      <alignment vertical="center"/>
    </xf>
    <xf numFmtId="0" fontId="8" fillId="0" borderId="79" xfId="0" applyFont="1" applyFill="1" applyBorder="1" applyAlignment="1">
      <alignment horizontal="center" vertical="center" wrapText="1"/>
    </xf>
    <xf numFmtId="0" fontId="9" fillId="0" borderId="81" xfId="0" applyFont="1" applyBorder="1" applyAlignment="1">
      <alignment vertical="center"/>
    </xf>
    <xf numFmtId="0" fontId="9" fillId="0" borderId="79" xfId="0" applyFont="1" applyBorder="1" applyAlignment="1">
      <alignment vertical="center"/>
    </xf>
    <xf numFmtId="0" fontId="9" fillId="0" borderId="80" xfId="0" applyFont="1" applyBorder="1" applyAlignment="1">
      <alignment vertical="center"/>
    </xf>
    <xf numFmtId="0" fontId="8" fillId="0" borderId="84" xfId="0" applyFont="1" applyFill="1" applyBorder="1" applyAlignment="1">
      <alignment horizontal="center" vertical="center" wrapText="1"/>
    </xf>
    <xf numFmtId="0" fontId="9" fillId="0" borderId="86" xfId="0" applyFont="1" applyBorder="1" applyAlignment="1">
      <alignment vertical="center"/>
    </xf>
    <xf numFmtId="0" fontId="9" fillId="0" borderId="87" xfId="0" applyFont="1" applyBorder="1" applyAlignment="1">
      <alignment vertical="center"/>
    </xf>
    <xf numFmtId="0" fontId="9" fillId="0" borderId="85" xfId="0" applyFont="1" applyBorder="1" applyAlignment="1">
      <alignment vertical="center"/>
    </xf>
    <xf numFmtId="0" fontId="9" fillId="0" borderId="89" xfId="0" applyFont="1" applyBorder="1" applyAlignment="1">
      <alignment vertical="center"/>
    </xf>
    <xf numFmtId="0" fontId="9" fillId="0" borderId="90" xfId="0" applyFont="1" applyBorder="1" applyAlignment="1">
      <alignment vertical="center"/>
    </xf>
    <xf numFmtId="0" fontId="9" fillId="0" borderId="88" xfId="0" applyFont="1" applyBorder="1" applyAlignment="1">
      <alignment vertical="center"/>
    </xf>
    <xf numFmtId="0" fontId="19" fillId="0" borderId="8" xfId="0" applyFont="1" applyBorder="1" applyAlignment="1">
      <alignment vertical="center"/>
    </xf>
    <xf numFmtId="0" fontId="19" fillId="0" borderId="0" xfId="0" applyFont="1" applyAlignment="1">
      <alignment vertical="center"/>
    </xf>
    <xf numFmtId="0" fontId="7" fillId="0" borderId="61" xfId="0" applyFont="1" applyFill="1" applyBorder="1" applyAlignment="1">
      <alignment horizontal="left" vertical="center" wrapText="1"/>
    </xf>
    <xf numFmtId="0" fontId="7" fillId="0" borderId="59" xfId="0" applyFont="1" applyFill="1" applyBorder="1" applyAlignment="1">
      <alignment horizontal="left" vertical="center" wrapText="1"/>
    </xf>
    <xf numFmtId="0" fontId="19" fillId="0" borderId="34" xfId="0" applyFont="1" applyBorder="1" applyAlignment="1">
      <alignment vertical="center"/>
    </xf>
    <xf numFmtId="0" fontId="3" fillId="0" borderId="0" xfId="0" applyFont="1" applyAlignment="1">
      <alignment vertical="top" wrapText="1"/>
    </xf>
    <xf numFmtId="0" fontId="28" fillId="0" borderId="66" xfId="0" applyFont="1" applyFill="1" applyBorder="1" applyAlignment="1">
      <alignment horizontal="left" vertical="center" wrapText="1"/>
    </xf>
    <xf numFmtId="0" fontId="28" fillId="0" borderId="85" xfId="0" applyFont="1" applyFill="1" applyBorder="1" applyAlignment="1">
      <alignment horizontal="left" vertical="center" wrapText="1"/>
    </xf>
    <xf numFmtId="0" fontId="28" fillId="0" borderId="88" xfId="0" applyFont="1" applyFill="1" applyBorder="1" applyAlignment="1">
      <alignment horizontal="left" vertical="center" wrapText="1"/>
    </xf>
    <xf numFmtId="0" fontId="28" fillId="0" borderId="76" xfId="0" applyFont="1" applyFill="1" applyBorder="1" applyAlignment="1">
      <alignment horizontal="left" vertical="center" wrapText="1"/>
    </xf>
    <xf numFmtId="0" fontId="28" fillId="0" borderId="80" xfId="0" applyFont="1" applyFill="1" applyBorder="1" applyAlignment="1">
      <alignment horizontal="left" vertical="center" wrapText="1"/>
    </xf>
    <xf numFmtId="0" fontId="28" fillId="0" borderId="63" xfId="0" applyFont="1" applyFill="1" applyBorder="1" applyAlignment="1">
      <alignment horizontal="left" vertical="center" wrapText="1"/>
    </xf>
    <xf numFmtId="0" fontId="28" fillId="0" borderId="71" xfId="0" applyFont="1" applyFill="1" applyBorder="1" applyAlignment="1">
      <alignment horizontal="left" vertical="center" wrapText="1"/>
    </xf>
    <xf numFmtId="0" fontId="7" fillId="0" borderId="58" xfId="0" applyFont="1" applyFill="1" applyBorder="1" applyAlignment="1">
      <alignment horizontal="left" vertical="center" wrapText="1"/>
    </xf>
    <xf numFmtId="0" fontId="7" fillId="0" borderId="83" xfId="0" applyFont="1" applyFill="1" applyBorder="1" applyAlignment="1">
      <alignment horizontal="left" vertical="center" wrapText="1"/>
    </xf>
    <xf numFmtId="0" fontId="7" fillId="0" borderId="62" xfId="0" applyFont="1" applyFill="1" applyBorder="1" applyAlignment="1">
      <alignment horizontal="left" vertical="center" wrapText="1"/>
    </xf>
    <xf numFmtId="0" fontId="7" fillId="0" borderId="60" xfId="0" applyFont="1" applyFill="1" applyBorder="1" applyAlignment="1">
      <alignment horizontal="left" vertical="center" wrapText="1"/>
    </xf>
    <xf numFmtId="0" fontId="7" fillId="0" borderId="69" xfId="0" applyFont="1" applyFill="1" applyBorder="1" applyAlignment="1">
      <alignment horizontal="left" vertical="center" wrapText="1"/>
    </xf>
    <xf numFmtId="0" fontId="7" fillId="0" borderId="73" xfId="0" applyFont="1" applyFill="1" applyBorder="1" applyAlignment="1">
      <alignment horizontal="left" vertical="center" wrapText="1"/>
    </xf>
    <xf numFmtId="0" fontId="7" fillId="0" borderId="74" xfId="0" applyFont="1" applyFill="1" applyBorder="1" applyAlignment="1">
      <alignment horizontal="left" vertical="center" wrapText="1"/>
    </xf>
    <xf numFmtId="0" fontId="7" fillId="0" borderId="78" xfId="0" applyFont="1" applyFill="1" applyBorder="1" applyAlignment="1">
      <alignment horizontal="left" vertical="center" wrapText="1"/>
    </xf>
    <xf numFmtId="0" fontId="15" fillId="0" borderId="0" xfId="0" applyFont="1" applyBorder="1" applyAlignment="1">
      <alignment vertical="center"/>
    </xf>
    <xf numFmtId="0" fontId="0" fillId="0" borderId="0" xfId="0" applyAlignment="1">
      <alignment vertical="center" wrapText="1"/>
    </xf>
    <xf numFmtId="0" fontId="29" fillId="0" borderId="28" xfId="0" applyFont="1" applyBorder="1"/>
    <xf numFmtId="0" fontId="29" fillId="0" borderId="29" xfId="0" applyFont="1" applyBorder="1"/>
    <xf numFmtId="0" fontId="29" fillId="0" borderId="30" xfId="0" applyFont="1" applyBorder="1"/>
    <xf numFmtId="0" fontId="29" fillId="0" borderId="0" xfId="0" applyFont="1"/>
    <xf numFmtId="0" fontId="29" fillId="0" borderId="31" xfId="0" applyFont="1" applyBorder="1"/>
    <xf numFmtId="0" fontId="29" fillId="0" borderId="32" xfId="0" applyFont="1" applyBorder="1"/>
    <xf numFmtId="0" fontId="29" fillId="0" borderId="31" xfId="0" applyFont="1" applyFill="1" applyBorder="1"/>
    <xf numFmtId="0" fontId="30" fillId="0" borderId="0" xfId="0" applyFont="1" applyFill="1" applyBorder="1" applyAlignment="1">
      <alignment horizontal="center" vertical="center"/>
    </xf>
    <xf numFmtId="0" fontId="29" fillId="0" borderId="32" xfId="0" applyFont="1" applyFill="1" applyBorder="1"/>
    <xf numFmtId="0" fontId="29" fillId="0" borderId="0" xfId="0" applyFont="1" applyFill="1"/>
    <xf numFmtId="0" fontId="29" fillId="0" borderId="0" xfId="0" applyFont="1" applyBorder="1"/>
    <xf numFmtId="0" fontId="31" fillId="0" borderId="0" xfId="0" applyFont="1" applyFill="1" applyBorder="1" applyAlignment="1">
      <alignment horizontal="center" vertical="center"/>
    </xf>
    <xf numFmtId="0" fontId="29" fillId="0" borderId="33" xfId="0" applyFont="1" applyBorder="1"/>
    <xf numFmtId="0" fontId="29" fillId="0" borderId="34" xfId="0" applyFont="1" applyBorder="1"/>
    <xf numFmtId="0" fontId="29" fillId="0" borderId="35" xfId="0" applyFont="1" applyBorder="1"/>
    <xf numFmtId="0" fontId="7" fillId="0" borderId="61" xfId="0" applyFont="1" applyFill="1" applyBorder="1" applyAlignment="1">
      <alignment horizontal="left" vertical="center" wrapText="1"/>
    </xf>
    <xf numFmtId="0" fontId="20" fillId="5" borderId="0" xfId="0" applyFont="1" applyFill="1"/>
    <xf numFmtId="0" fontId="3" fillId="0" borderId="28" xfId="0" applyFont="1" applyBorder="1" applyAlignment="1">
      <alignment vertical="center"/>
    </xf>
    <xf numFmtId="0" fontId="3" fillId="0" borderId="29" xfId="0" applyFont="1" applyFill="1" applyBorder="1" applyAlignment="1">
      <alignment vertical="center"/>
    </xf>
    <xf numFmtId="0" fontId="3" fillId="0" borderId="31" xfId="0" applyFont="1" applyBorder="1" applyAlignment="1">
      <alignment vertical="center"/>
    </xf>
    <xf numFmtId="14" fontId="3" fillId="0" borderId="0" xfId="0" applyNumberFormat="1" applyFont="1" applyBorder="1" applyAlignment="1">
      <alignment horizontal="left" vertical="center"/>
    </xf>
    <xf numFmtId="0" fontId="3" fillId="0" borderId="33" xfId="0" applyFont="1" applyBorder="1" applyAlignment="1">
      <alignment vertical="center"/>
    </xf>
    <xf numFmtId="0" fontId="3" fillId="0" borderId="34" xfId="0" applyFont="1" applyFill="1" applyBorder="1" applyAlignment="1">
      <alignment vertical="center"/>
    </xf>
    <xf numFmtId="0" fontId="7" fillId="0" borderId="106" xfId="0" applyFont="1" applyFill="1" applyBorder="1" applyAlignment="1">
      <alignment vertical="center" wrapText="1"/>
    </xf>
    <xf numFmtId="0" fontId="3" fillId="0" borderId="0" xfId="0" applyFont="1" applyAlignment="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29" xfId="0" applyFont="1" applyBorder="1" applyAlignment="1">
      <alignment vertical="center"/>
    </xf>
    <xf numFmtId="0" fontId="3" fillId="0" borderId="29" xfId="0" applyFont="1" applyBorder="1" applyAlignment="1">
      <alignment horizontal="center" vertical="center"/>
    </xf>
    <xf numFmtId="0" fontId="3" fillId="0" borderId="30" xfId="0" applyFont="1" applyBorder="1" applyAlignment="1">
      <alignment vertical="center"/>
    </xf>
    <xf numFmtId="0" fontId="3" fillId="0" borderId="32" xfId="0" applyFont="1" applyBorder="1" applyAlignment="1">
      <alignment vertical="center"/>
    </xf>
    <xf numFmtId="0" fontId="21" fillId="5" borderId="27" xfId="0" applyFont="1" applyFill="1" applyBorder="1" applyAlignment="1">
      <alignment horizontal="center" vertical="center" wrapText="1"/>
    </xf>
    <xf numFmtId="0" fontId="21" fillId="5" borderId="21" xfId="0" applyFont="1" applyFill="1" applyBorder="1" applyAlignment="1">
      <alignment horizontal="center" vertical="center" wrapText="1"/>
    </xf>
    <xf numFmtId="0" fontId="21" fillId="5" borderId="17" xfId="0" applyFont="1" applyFill="1" applyBorder="1" applyAlignment="1">
      <alignment horizontal="center" vertical="center" wrapText="1"/>
    </xf>
    <xf numFmtId="0" fontId="21" fillId="5" borderId="19" xfId="0" applyFont="1" applyFill="1" applyBorder="1" applyAlignment="1">
      <alignment horizontal="center" vertical="center" wrapText="1"/>
    </xf>
    <xf numFmtId="0" fontId="7" fillId="0" borderId="43" xfId="0" applyFont="1" applyFill="1" applyBorder="1" applyAlignment="1">
      <alignment vertical="center" wrapText="1"/>
    </xf>
    <xf numFmtId="0" fontId="7" fillId="0" borderId="16" xfId="0" applyFont="1" applyFill="1" applyBorder="1" applyAlignment="1">
      <alignment vertical="center" wrapText="1"/>
    </xf>
    <xf numFmtId="0" fontId="7" fillId="0" borderId="18" xfId="0" applyFont="1" applyFill="1" applyBorder="1" applyAlignment="1">
      <alignment vertical="center" wrapText="1"/>
    </xf>
    <xf numFmtId="0" fontId="7" fillId="0" borderId="57" xfId="0" applyFont="1" applyFill="1" applyBorder="1" applyAlignment="1">
      <alignment vertical="center" wrapText="1"/>
    </xf>
    <xf numFmtId="0" fontId="7" fillId="0" borderId="1" xfId="0" applyFont="1" applyFill="1" applyBorder="1" applyAlignment="1">
      <alignment vertical="center" wrapText="1"/>
    </xf>
    <xf numFmtId="0" fontId="7" fillId="0" borderId="20" xfId="0" applyFont="1" applyFill="1" applyBorder="1" applyAlignment="1">
      <alignment vertical="top" wrapText="1"/>
    </xf>
    <xf numFmtId="0" fontId="7" fillId="0" borderId="17" xfId="0" applyFont="1" applyFill="1" applyBorder="1" applyAlignment="1">
      <alignment vertical="center" wrapText="1"/>
    </xf>
    <xf numFmtId="0" fontId="7" fillId="0" borderId="16"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7" xfId="0" applyFont="1" applyBorder="1" applyAlignment="1">
      <alignment horizontal="center" vertical="center" wrapText="1"/>
    </xf>
    <xf numFmtId="0" fontId="10" fillId="11" borderId="0" xfId="0" applyFont="1" applyFill="1" applyBorder="1" applyAlignment="1">
      <alignment horizontal="center" vertical="center"/>
    </xf>
    <xf numFmtId="49" fontId="32" fillId="4" borderId="0" xfId="2" applyNumberFormat="1" applyFont="1" applyFill="1" applyBorder="1" applyAlignment="1">
      <alignment horizontal="center" vertical="center"/>
    </xf>
    <xf numFmtId="0" fontId="3" fillId="0" borderId="0" xfId="0" applyFont="1" applyBorder="1" applyAlignment="1">
      <alignment vertical="center" wrapText="1"/>
    </xf>
    <xf numFmtId="0" fontId="3" fillId="0" borderId="0" xfId="0" applyFont="1" applyAlignment="1">
      <alignment vertical="center" wrapText="1"/>
    </xf>
    <xf numFmtId="0" fontId="3" fillId="0" borderId="0" xfId="0" applyFont="1" applyAlignment="1">
      <alignment wrapText="1"/>
    </xf>
    <xf numFmtId="0" fontId="25" fillId="0" borderId="0" xfId="0" applyFont="1" applyFill="1" applyBorder="1" applyAlignment="1">
      <alignment horizontal="center" vertical="center"/>
    </xf>
    <xf numFmtId="0" fontId="14" fillId="4" borderId="0" xfId="0" applyFont="1" applyFill="1" applyBorder="1" applyAlignment="1">
      <alignment horizontal="center" vertical="center"/>
    </xf>
    <xf numFmtId="0" fontId="15" fillId="0" borderId="0" xfId="0" applyFont="1" applyBorder="1" applyAlignment="1">
      <alignment vertical="top" wrapText="1"/>
    </xf>
    <xf numFmtId="0" fontId="3" fillId="0" borderId="0" xfId="0" applyFont="1" applyBorder="1" applyAlignment="1">
      <alignment vertical="top" wrapText="1"/>
    </xf>
    <xf numFmtId="0" fontId="3" fillId="0" borderId="0" xfId="0" applyFont="1" applyAlignment="1">
      <alignment vertical="top" wrapText="1"/>
    </xf>
    <xf numFmtId="0" fontId="20" fillId="0" borderId="105"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15" xfId="0" applyFont="1" applyFill="1" applyBorder="1" applyAlignment="1">
      <alignment horizontal="center" vertical="center" wrapText="1"/>
    </xf>
    <xf numFmtId="164" fontId="20" fillId="0" borderId="27" xfId="0" applyNumberFormat="1" applyFont="1" applyBorder="1" applyAlignment="1">
      <alignment horizontal="center" vertical="center" wrapText="1"/>
    </xf>
    <xf numFmtId="164" fontId="26" fillId="0" borderId="19" xfId="0" applyNumberFormat="1" applyFont="1" applyBorder="1" applyAlignment="1">
      <alignment horizontal="center" vertical="center" wrapText="1"/>
    </xf>
    <xf numFmtId="164" fontId="26" fillId="0" borderId="25" xfId="0" applyNumberFormat="1" applyFont="1" applyBorder="1" applyAlignment="1">
      <alignment horizontal="center" vertical="center" wrapText="1"/>
    </xf>
    <xf numFmtId="0" fontId="21" fillId="0" borderId="12" xfId="0" applyFont="1" applyBorder="1" applyAlignment="1">
      <alignment horizontal="center" vertical="center" wrapText="1"/>
    </xf>
    <xf numFmtId="0" fontId="21" fillId="0" borderId="10" xfId="0" applyFont="1" applyBorder="1" applyAlignment="1">
      <alignment horizontal="center" vertical="center" wrapText="1"/>
    </xf>
    <xf numFmtId="164" fontId="13" fillId="0" borderId="12" xfId="0" applyNumberFormat="1" applyFont="1" applyBorder="1" applyAlignment="1">
      <alignment horizontal="center" vertical="center" wrapText="1"/>
    </xf>
    <xf numFmtId="164" fontId="13" fillId="0" borderId="10" xfId="0" applyNumberFormat="1" applyFont="1" applyBorder="1" applyAlignment="1">
      <alignment horizontal="center" vertical="center" wrapText="1"/>
    </xf>
    <xf numFmtId="0" fontId="21" fillId="0" borderId="45" xfId="0" applyFont="1" applyBorder="1" applyAlignment="1">
      <alignment horizontal="center" vertical="center" wrapText="1"/>
    </xf>
    <xf numFmtId="0" fontId="21" fillId="0" borderId="13" xfId="0" applyFont="1" applyBorder="1" applyAlignment="1">
      <alignment horizontal="center" vertical="center" wrapText="1"/>
    </xf>
    <xf numFmtId="164" fontId="13" fillId="0" borderId="25" xfId="0" applyNumberFormat="1" applyFont="1" applyBorder="1" applyAlignment="1">
      <alignment horizontal="center" vertical="center" wrapText="1"/>
    </xf>
    <xf numFmtId="0" fontId="20" fillId="0" borderId="12"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1" xfId="0" applyFont="1" applyFill="1" applyBorder="1" applyAlignment="1">
      <alignment horizontal="center" vertical="center" wrapText="1"/>
    </xf>
    <xf numFmtId="164" fontId="26" fillId="0" borderId="26" xfId="0" applyNumberFormat="1" applyFont="1" applyBorder="1" applyAlignment="1">
      <alignment horizontal="center" vertical="center" wrapText="1"/>
    </xf>
    <xf numFmtId="0" fontId="21" fillId="0" borderId="10" xfId="0" applyFont="1" applyBorder="1" applyAlignment="1">
      <alignment horizontal="center" vertical="top" wrapText="1"/>
    </xf>
    <xf numFmtId="0" fontId="21" fillId="0" borderId="11" xfId="0" applyFont="1" applyBorder="1" applyAlignment="1">
      <alignment horizontal="center" vertical="center" wrapText="1"/>
    </xf>
    <xf numFmtId="164" fontId="13" fillId="0" borderId="11" xfId="0" applyNumberFormat="1" applyFont="1" applyBorder="1" applyAlignment="1">
      <alignment horizontal="center" vertical="center" wrapText="1"/>
    </xf>
    <xf numFmtId="0" fontId="2" fillId="12" borderId="12" xfId="0" applyFont="1" applyFill="1" applyBorder="1" applyAlignment="1">
      <alignment horizontal="center" vertical="center" wrapText="1"/>
    </xf>
    <xf numFmtId="0" fontId="2" fillId="12" borderId="11" xfId="0" applyFont="1" applyFill="1" applyBorder="1" applyAlignment="1">
      <alignment horizontal="center" vertical="center" wrapText="1"/>
    </xf>
    <xf numFmtId="0" fontId="2" fillId="12" borderId="27" xfId="0" applyFont="1" applyFill="1" applyBorder="1" applyAlignment="1">
      <alignment horizontal="center" vertical="center" wrapText="1"/>
    </xf>
    <xf numFmtId="0" fontId="0" fillId="12" borderId="26" xfId="0" applyFill="1" applyBorder="1" applyAlignment="1">
      <alignment horizontal="center" vertical="center" wrapText="1"/>
    </xf>
    <xf numFmtId="0" fontId="10" fillId="11" borderId="91" xfId="0" applyFont="1" applyFill="1" applyBorder="1" applyAlignment="1">
      <alignment horizontal="center" vertical="center"/>
    </xf>
    <xf numFmtId="0" fontId="10" fillId="11" borderId="92" xfId="0" applyFont="1" applyFill="1" applyBorder="1" applyAlignment="1">
      <alignment horizontal="center" vertical="center"/>
    </xf>
    <xf numFmtId="0" fontId="10" fillId="11" borderId="93" xfId="0" applyFont="1" applyFill="1" applyBorder="1" applyAlignment="1">
      <alignment horizontal="center" vertical="center"/>
    </xf>
    <xf numFmtId="0" fontId="2" fillId="12" borderId="40" xfId="0" applyFont="1" applyFill="1" applyBorder="1" applyAlignment="1">
      <alignment horizontal="center" vertical="center" wrapText="1"/>
    </xf>
    <xf numFmtId="0" fontId="2" fillId="12" borderId="42" xfId="0" applyFont="1" applyFill="1" applyBorder="1" applyAlignment="1">
      <alignment horizontal="center" vertical="center" wrapText="1"/>
    </xf>
    <xf numFmtId="0" fontId="22" fillId="0" borderId="36" xfId="0" applyFont="1" applyFill="1" applyBorder="1" applyAlignment="1">
      <alignment horizontal="center" vertical="center"/>
    </xf>
    <xf numFmtId="0" fontId="3" fillId="0" borderId="37" xfId="0" applyFont="1" applyBorder="1" applyAlignment="1">
      <alignment horizontal="center" vertical="center"/>
    </xf>
    <xf numFmtId="0" fontId="13" fillId="5" borderId="22" xfId="0" applyFont="1" applyFill="1" applyBorder="1" applyAlignment="1">
      <alignment vertical="center"/>
    </xf>
    <xf numFmtId="0" fontId="3" fillId="0" borderId="23" xfId="0" applyFont="1" applyBorder="1" applyAlignment="1">
      <alignment vertical="center"/>
    </xf>
    <xf numFmtId="0" fontId="22" fillId="0" borderId="36" xfId="0" applyFont="1" applyBorder="1" applyAlignment="1">
      <alignment horizontal="center" vertical="center"/>
    </xf>
    <xf numFmtId="0" fontId="22" fillId="0" borderId="37" xfId="0" applyFont="1" applyBorder="1" applyAlignment="1">
      <alignment horizontal="center" vertical="center"/>
    </xf>
    <xf numFmtId="0" fontId="22" fillId="0" borderId="38" xfId="0" applyFont="1" applyBorder="1" applyAlignment="1">
      <alignment horizontal="center" vertical="center"/>
    </xf>
    <xf numFmtId="164" fontId="22" fillId="0" borderId="22" xfId="0" applyNumberFormat="1" applyFont="1" applyBorder="1" applyAlignment="1">
      <alignment horizontal="center" vertical="center"/>
    </xf>
    <xf numFmtId="164" fontId="22" fillId="0" borderId="23" xfId="0" applyNumberFormat="1" applyFont="1" applyBorder="1" applyAlignment="1">
      <alignment horizontal="center" vertical="center"/>
    </xf>
    <xf numFmtId="164" fontId="22" fillId="0" borderId="24" xfId="0" applyNumberFormat="1" applyFont="1" applyBorder="1" applyAlignment="1">
      <alignment horizontal="center" vertical="center"/>
    </xf>
    <xf numFmtId="0" fontId="33" fillId="12" borderId="39" xfId="0" applyFont="1" applyFill="1" applyBorder="1" applyAlignment="1">
      <alignment horizontal="center" vertical="center" wrapText="1"/>
    </xf>
    <xf numFmtId="0" fontId="34" fillId="12" borderId="41" xfId="0" applyFont="1" applyFill="1" applyBorder="1" applyAlignment="1">
      <alignment horizontal="center" vertical="center" wrapText="1"/>
    </xf>
    <xf numFmtId="0" fontId="3" fillId="0" borderId="0" xfId="0" applyFont="1" applyBorder="1" applyAlignment="1">
      <alignment horizontal="center"/>
    </xf>
    <xf numFmtId="0" fontId="25" fillId="0" borderId="0" xfId="0" applyFont="1" applyAlignment="1">
      <alignment horizontal="center"/>
    </xf>
    <xf numFmtId="0" fontId="2" fillId="12" borderId="94" xfId="0" applyFont="1" applyFill="1" applyBorder="1" applyAlignment="1">
      <alignment horizontal="center" vertical="center" wrapText="1"/>
    </xf>
    <xf numFmtId="0" fontId="2" fillId="12" borderId="98" xfId="0" applyFont="1" applyFill="1" applyBorder="1" applyAlignment="1">
      <alignment horizontal="center" vertical="center" wrapText="1"/>
    </xf>
    <xf numFmtId="0" fontId="2" fillId="12" borderId="95" xfId="0" applyFont="1" applyFill="1" applyBorder="1" applyAlignment="1">
      <alignment horizontal="center" vertical="center" wrapText="1"/>
    </xf>
    <xf numFmtId="0" fontId="2" fillId="12" borderId="63" xfId="0" applyFont="1" applyFill="1" applyBorder="1" applyAlignment="1">
      <alignment horizontal="center" vertical="center" wrapText="1"/>
    </xf>
    <xf numFmtId="0" fontId="2" fillId="13" borderId="97" xfId="0" applyFont="1" applyFill="1" applyBorder="1" applyAlignment="1">
      <alignment horizontal="center" vertical="center" wrapText="1"/>
    </xf>
    <xf numFmtId="0" fontId="2" fillId="13" borderId="100" xfId="0" applyFont="1" applyFill="1" applyBorder="1" applyAlignment="1">
      <alignment horizontal="center" vertical="center" wrapText="1"/>
    </xf>
    <xf numFmtId="0" fontId="2" fillId="13" borderId="103" xfId="0" applyFont="1" applyFill="1" applyBorder="1" applyAlignment="1">
      <alignment horizontal="center" vertical="center" wrapText="1"/>
    </xf>
    <xf numFmtId="0" fontId="2" fillId="13" borderId="104" xfId="0" applyFont="1" applyFill="1" applyBorder="1" applyAlignment="1">
      <alignment horizontal="center" vertical="center" wrapText="1"/>
    </xf>
    <xf numFmtId="0" fontId="2" fillId="13" borderId="96" xfId="0" applyFont="1" applyFill="1" applyBorder="1" applyAlignment="1">
      <alignment horizontal="center" vertical="center" wrapText="1"/>
    </xf>
    <xf numFmtId="0" fontId="2" fillId="13" borderId="99" xfId="0" applyFont="1" applyFill="1" applyBorder="1" applyAlignment="1">
      <alignment horizontal="center" vertical="center" wrapText="1"/>
    </xf>
    <xf numFmtId="0" fontId="2" fillId="6" borderId="101" xfId="0" applyFont="1" applyFill="1" applyBorder="1" applyAlignment="1">
      <alignment horizontal="center" vertical="center" wrapText="1"/>
    </xf>
    <xf numFmtId="0" fontId="2" fillId="6" borderId="102" xfId="0" applyFont="1" applyFill="1" applyBorder="1" applyAlignment="1">
      <alignment horizontal="center" vertical="center" wrapText="1"/>
    </xf>
    <xf numFmtId="0" fontId="2" fillId="6" borderId="96" xfId="0" applyFont="1" applyFill="1" applyBorder="1" applyAlignment="1">
      <alignment horizontal="center" vertical="center" wrapText="1"/>
    </xf>
    <xf numFmtId="0" fontId="2" fillId="6" borderId="99" xfId="0" applyFont="1" applyFill="1" applyBorder="1" applyAlignment="1">
      <alignment horizontal="center" vertical="center" wrapText="1"/>
    </xf>
    <xf numFmtId="0" fontId="35" fillId="0" borderId="59" xfId="0" applyFont="1" applyFill="1" applyBorder="1" applyAlignment="1">
      <alignment horizontal="left" vertical="center" wrapText="1"/>
    </xf>
    <xf numFmtId="0" fontId="36" fillId="0" borderId="62" xfId="0" applyFont="1" applyBorder="1" applyAlignment="1">
      <alignment horizontal="left" vertical="center" wrapText="1"/>
    </xf>
    <xf numFmtId="0" fontId="35" fillId="0" borderId="61" xfId="0" applyFont="1" applyFill="1" applyBorder="1" applyAlignment="1">
      <alignment horizontal="left" vertical="center" wrapText="1"/>
    </xf>
    <xf numFmtId="0" fontId="36" fillId="0" borderId="58" xfId="0" applyFont="1" applyBorder="1" applyAlignment="1">
      <alignment horizontal="left" vertical="center" wrapText="1"/>
    </xf>
    <xf numFmtId="0" fontId="36" fillId="0" borderId="60" xfId="0" applyFont="1" applyBorder="1" applyAlignment="1">
      <alignment horizontal="left" vertical="center" wrapText="1"/>
    </xf>
    <xf numFmtId="0" fontId="27" fillId="0" borderId="61" xfId="0" applyFont="1" applyFill="1" applyBorder="1" applyAlignment="1">
      <alignment horizontal="center" vertical="center" wrapText="1"/>
    </xf>
    <xf numFmtId="0" fontId="12" fillId="0" borderId="58" xfId="0" applyFont="1" applyBorder="1" applyAlignment="1">
      <alignment horizontal="center" vertical="center" wrapText="1"/>
    </xf>
    <xf numFmtId="0" fontId="12" fillId="0" borderId="60" xfId="0" applyFont="1" applyBorder="1" applyAlignment="1">
      <alignment horizontal="center" vertical="center" wrapText="1"/>
    </xf>
    <xf numFmtId="0" fontId="11" fillId="0" borderId="31" xfId="0" applyFont="1" applyFill="1" applyBorder="1" applyAlignment="1">
      <alignment horizontal="center" vertical="center" wrapText="1"/>
    </xf>
    <xf numFmtId="0" fontId="35" fillId="0" borderId="82" xfId="0" applyFont="1" applyFill="1" applyBorder="1" applyAlignment="1">
      <alignment horizontal="left" vertical="center" wrapText="1"/>
    </xf>
    <xf numFmtId="0" fontId="36" fillId="0" borderId="83" xfId="0" applyFont="1" applyBorder="1" applyAlignment="1">
      <alignment horizontal="left" vertical="center" wrapText="1"/>
    </xf>
  </cellXfs>
  <cellStyles count="4">
    <cellStyle name="Hipervínculo" xfId="2" builtinId="8"/>
    <cellStyle name="Millares [0]" xfId="1" builtinId="6"/>
    <cellStyle name="Millares [0] 2" xfId="3"/>
    <cellStyle name="Normal" xfId="0" builtinId="0"/>
  </cellStyles>
  <dxfs count="20">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s>
  <tableStyles count="0" defaultTableStyle="TableStyleMedium2" defaultPivotStyle="PivotStyleLight16"/>
  <colors>
    <mruColors>
      <color rgb="FFFF3505"/>
      <color rgb="FFEA2D00"/>
      <color rgb="FF3399FF"/>
      <color rgb="FFFF6600"/>
      <color rgb="FF8E0000"/>
      <color rgb="FFEE0000"/>
      <color rgb="FFCCFF66"/>
      <color rgb="FF009900"/>
      <color rgb="FFBEE395"/>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Gráficas!$K$33</c:f>
              <c:strCache>
                <c:ptCount val="1"/>
                <c:pt idx="0">
                  <c:v>Rangos</c:v>
                </c:pt>
              </c:strCache>
            </c:strRef>
          </c:tx>
          <c:spPr>
            <a:gradFill>
              <a:gsLst>
                <a:gs pos="0">
                  <a:srgbClr val="009900"/>
                </a:gs>
                <a:gs pos="30083">
                  <a:srgbClr val="FFFF00"/>
                </a:gs>
                <a:gs pos="21000">
                  <a:srgbClr val="FFFF00"/>
                </a:gs>
                <a:gs pos="79000">
                  <a:srgbClr val="FF0000"/>
                </a:gs>
                <a:gs pos="52000">
                  <a:srgbClr val="FF6600"/>
                </a:gs>
                <a:gs pos="100000">
                  <a:srgbClr val="8E0000"/>
                </a:gs>
              </a:gsLst>
              <a:lin ang="5400000" scaled="0"/>
            </a:gradFill>
            <a:ln>
              <a:noFill/>
            </a:ln>
            <a:effectLst/>
          </c:spPr>
          <c:invertIfNegative val="0"/>
          <c:cat>
            <c:strRef>
              <c:f>Gráficas!$J$34:$J$35</c:f>
              <c:strCache>
                <c:ptCount val="2"/>
                <c:pt idx="0">
                  <c:v>Condiciones institucionales idóneas para la implementación y gestión del Código de Integridad</c:v>
                </c:pt>
                <c:pt idx="1">
                  <c:v>Promoción de la gestión del Código de Integridad</c:v>
                </c:pt>
              </c:strCache>
            </c:strRef>
          </c:cat>
          <c:val>
            <c:numRef>
              <c:f>Gráficas!$K$34:$K$35</c:f>
              <c:numCache>
                <c:formatCode>General</c:formatCode>
                <c:ptCount val="2"/>
                <c:pt idx="0">
                  <c:v>100</c:v>
                </c:pt>
                <c:pt idx="1">
                  <c:v>100</c:v>
                </c:pt>
              </c:numCache>
            </c:numRef>
          </c:val>
          <c:extLst xmlns:c16r2="http://schemas.microsoft.com/office/drawing/2015/06/chart">
            <c:ext xmlns:c16="http://schemas.microsoft.com/office/drawing/2014/chart" uri="{C3380CC4-5D6E-409C-BE32-E72D297353CC}">
              <c16:uniqueId val="{00000000-E5BD-44E1-8AFD-6AFFD859DDEA}"/>
            </c:ext>
          </c:extLst>
        </c:ser>
        <c:dLbls>
          <c:showLegendKey val="0"/>
          <c:showVal val="0"/>
          <c:showCatName val="0"/>
          <c:showSerName val="0"/>
          <c:showPercent val="0"/>
          <c:showBubbleSize val="0"/>
        </c:dLbls>
        <c:gapWidth val="150"/>
        <c:axId val="209297304"/>
        <c:axId val="209298872"/>
      </c:barChart>
      <c:scatterChart>
        <c:scatterStyle val="lineMarker"/>
        <c:varyColors val="0"/>
        <c:ser>
          <c:idx val="1"/>
          <c:order val="1"/>
          <c:tx>
            <c:strRef>
              <c:f>Gráficas!$L$33</c:f>
              <c:strCache>
                <c:ptCount val="1"/>
                <c:pt idx="0">
                  <c:v>Puntaje actual</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E5BD-44E1-8AFD-6AFFD859DDEA}"/>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xmlns:c16r2="http://schemas.microsoft.com/office/drawing/2015/06/chart">
              <c:ext xmlns:c16="http://schemas.microsoft.com/office/drawing/2014/chart" uri="{C3380CC4-5D6E-409C-BE32-E72D297353CC}">
                <c16:uniqueId val="{00000004-E5BD-44E1-8AFD-6AFFD859DDEA}"/>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Gráficas!$J$34:$J$35</c:f>
              <c:strCache>
                <c:ptCount val="2"/>
                <c:pt idx="0">
                  <c:v>Condiciones institucionales idóneas para la implementación y gestión del Código de Integridad</c:v>
                </c:pt>
                <c:pt idx="1">
                  <c:v>Promoción de la gestión del Código de Integridad</c:v>
                </c:pt>
              </c:strCache>
            </c:strRef>
          </c:xVal>
          <c:yVal>
            <c:numRef>
              <c:f>Gráficas!$L$34:$L$35</c:f>
              <c:numCache>
                <c:formatCode>0.0</c:formatCode>
                <c:ptCount val="2"/>
                <c:pt idx="0">
                  <c:v>52.5</c:v>
                </c:pt>
                <c:pt idx="1">
                  <c:v>45</c:v>
                </c:pt>
              </c:numCache>
            </c:numRef>
          </c:yVal>
          <c:smooth val="0"/>
          <c:extLst xmlns:c16r2="http://schemas.microsoft.com/office/drawing/2015/06/chart">
            <c:ext xmlns:c16="http://schemas.microsoft.com/office/drawing/2014/chart" uri="{C3380CC4-5D6E-409C-BE32-E72D297353CC}">
              <c16:uniqueId val="{00000005-E5BD-44E1-8AFD-6AFFD859DDEA}"/>
            </c:ext>
          </c:extLst>
        </c:ser>
        <c:dLbls>
          <c:showLegendKey val="0"/>
          <c:showVal val="0"/>
          <c:showCatName val="0"/>
          <c:showSerName val="0"/>
          <c:showPercent val="0"/>
          <c:showBubbleSize val="0"/>
        </c:dLbls>
        <c:axId val="209297304"/>
        <c:axId val="209298872"/>
      </c:scatterChart>
      <c:catAx>
        <c:axId val="209297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09298872"/>
        <c:crosses val="autoZero"/>
        <c:auto val="1"/>
        <c:lblAlgn val="ctr"/>
        <c:lblOffset val="100"/>
        <c:noMultiLvlLbl val="0"/>
      </c:catAx>
      <c:valAx>
        <c:axId val="209298872"/>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09297304"/>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Gráficas!$K$79</c:f>
              <c:strCache>
                <c:ptCount val="1"/>
                <c:pt idx="0">
                  <c:v>Niveles</c:v>
                </c:pt>
              </c:strCache>
            </c:strRef>
          </c:tx>
          <c:spPr>
            <a:gradFill>
              <a:gsLst>
                <a:gs pos="0">
                  <a:srgbClr val="009900"/>
                </a:gs>
                <a:gs pos="82000">
                  <a:srgbClr val="EE0000"/>
                </a:gs>
                <a:gs pos="30965">
                  <a:srgbClr val="FFFF00"/>
                </a:gs>
                <a:gs pos="24000">
                  <a:srgbClr val="FFFF00"/>
                </a:gs>
                <a:gs pos="56000">
                  <a:srgbClr val="FF6600"/>
                </a:gs>
                <a:gs pos="100000">
                  <a:srgbClr val="8E0000"/>
                </a:gs>
              </a:gsLst>
              <a:lin ang="5400000" scaled="0"/>
            </a:gradFill>
            <a:ln>
              <a:noFill/>
            </a:ln>
            <a:effectLst/>
          </c:spPr>
          <c:invertIfNegative val="0"/>
          <c:cat>
            <c:strRef>
              <c:f>Gráficas!$J$80:$J$81</c:f>
              <c:strCache>
                <c:ptCount val="2"/>
                <c:pt idx="0">
                  <c:v>Ejecutar el Plan de gestión del Código de integridad</c:v>
                </c:pt>
                <c:pt idx="1">
                  <c:v>Evaluación de Resultados de la implementación del Código de Integridad</c:v>
                </c:pt>
              </c:strCache>
            </c:strRef>
          </c:cat>
          <c:val>
            <c:numRef>
              <c:f>Gráficas!$K$80:$K$81</c:f>
              <c:numCache>
                <c:formatCode>General</c:formatCode>
                <c:ptCount val="2"/>
                <c:pt idx="0">
                  <c:v>100</c:v>
                </c:pt>
                <c:pt idx="1">
                  <c:v>100</c:v>
                </c:pt>
              </c:numCache>
            </c:numRef>
          </c:val>
          <c:extLst xmlns:c16r2="http://schemas.microsoft.com/office/drawing/2015/06/chart">
            <c:ext xmlns:c16="http://schemas.microsoft.com/office/drawing/2014/chart" uri="{C3380CC4-5D6E-409C-BE32-E72D297353CC}">
              <c16:uniqueId val="{00000000-3579-44E0-A257-B1989B77D98E}"/>
            </c:ext>
          </c:extLst>
        </c:ser>
        <c:dLbls>
          <c:showLegendKey val="0"/>
          <c:showVal val="0"/>
          <c:showCatName val="0"/>
          <c:showSerName val="0"/>
          <c:showPercent val="0"/>
          <c:showBubbleSize val="0"/>
        </c:dLbls>
        <c:gapWidth val="150"/>
        <c:axId val="209297696"/>
        <c:axId val="209298088"/>
      </c:barChart>
      <c:scatterChart>
        <c:scatterStyle val="lineMarker"/>
        <c:varyColors val="0"/>
        <c:ser>
          <c:idx val="1"/>
          <c:order val="1"/>
          <c:tx>
            <c:strRef>
              <c:f>Gráficas!$K$79</c:f>
              <c:strCache>
                <c:ptCount val="1"/>
                <c:pt idx="0">
                  <c:v>Niveles</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3579-44E0-A257-B1989B77D98E}"/>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xmlns:c16r2="http://schemas.microsoft.com/office/drawing/2015/06/chart">
              <c:ext xmlns:c16="http://schemas.microsoft.com/office/drawing/2014/chart" uri="{C3380CC4-5D6E-409C-BE32-E72D297353CC}">
                <c16:uniqueId val="{00000004-3579-44E0-A257-B1989B77D98E}"/>
              </c:ext>
            </c:extLst>
          </c:dPt>
          <c:dPt>
            <c:idx val="2"/>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5-3579-44E0-A257-B1989B77D98E}"/>
              </c:ext>
            </c:extLst>
          </c:dPt>
          <c:dPt>
            <c:idx val="3"/>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6-3579-44E0-A257-B1989B77D98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Gráficas!$J$80:$J$81</c:f>
              <c:strCache>
                <c:ptCount val="2"/>
                <c:pt idx="0">
                  <c:v>Ejecutar el Plan de gestión del Código de integridad</c:v>
                </c:pt>
                <c:pt idx="1">
                  <c:v>Evaluación de Resultados de la implementación del Código de Integridad</c:v>
                </c:pt>
              </c:strCache>
            </c:strRef>
          </c:xVal>
          <c:yVal>
            <c:numRef>
              <c:f>Gráficas!$L$80:$L$81</c:f>
              <c:numCache>
                <c:formatCode>0.0</c:formatCode>
                <c:ptCount val="2"/>
                <c:pt idx="0">
                  <c:v>51.666666666666664</c:v>
                </c:pt>
                <c:pt idx="1">
                  <c:v>25</c:v>
                </c:pt>
              </c:numCache>
            </c:numRef>
          </c:yVal>
          <c:smooth val="0"/>
          <c:extLst xmlns:c16r2="http://schemas.microsoft.com/office/drawing/2015/06/chart">
            <c:ext xmlns:c16="http://schemas.microsoft.com/office/drawing/2014/chart" uri="{C3380CC4-5D6E-409C-BE32-E72D297353CC}">
              <c16:uniqueId val="{00000007-3579-44E0-A257-B1989B77D98E}"/>
            </c:ext>
          </c:extLst>
        </c:ser>
        <c:dLbls>
          <c:showLegendKey val="0"/>
          <c:showVal val="0"/>
          <c:showCatName val="0"/>
          <c:showSerName val="0"/>
          <c:showPercent val="0"/>
          <c:showBubbleSize val="0"/>
        </c:dLbls>
        <c:axId val="209297696"/>
        <c:axId val="209298088"/>
      </c:scatterChart>
      <c:catAx>
        <c:axId val="2092976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09298088"/>
        <c:crosses val="autoZero"/>
        <c:auto val="1"/>
        <c:lblAlgn val="ctr"/>
        <c:lblOffset val="100"/>
        <c:noMultiLvlLbl val="0"/>
      </c:catAx>
      <c:valAx>
        <c:axId val="209298088"/>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0929769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Gráficas!$J$11</c:f>
              <c:strCache>
                <c:ptCount val="1"/>
                <c:pt idx="0">
                  <c:v>Niveles</c:v>
                </c:pt>
              </c:strCache>
            </c:strRef>
          </c:tx>
          <c:spPr>
            <a:gradFill>
              <a:gsLst>
                <a:gs pos="0">
                  <a:srgbClr val="009900"/>
                </a:gs>
                <a:gs pos="22000">
                  <a:srgbClr val="FFFF00"/>
                </a:gs>
                <a:gs pos="77000">
                  <a:srgbClr val="EE0000"/>
                </a:gs>
                <a:gs pos="35000">
                  <a:srgbClr val="FFDE00"/>
                </a:gs>
                <a:gs pos="54000">
                  <a:srgbClr val="FF6600"/>
                </a:gs>
                <a:gs pos="100000">
                  <a:srgbClr val="8E0000"/>
                </a:gs>
              </a:gsLst>
              <a:lin ang="5400000" scaled="0"/>
            </a:gradFill>
            <a:ln>
              <a:noFill/>
            </a:ln>
            <a:effectLst/>
          </c:spPr>
          <c:invertIfNegative val="0"/>
          <c:cat>
            <c:strRef>
              <c:f>Gráficas!$I$12</c:f>
              <c:strCache>
                <c:ptCount val="1"/>
                <c:pt idx="0">
                  <c:v>CÓDIGO DE INTEGRIDAD</c:v>
                </c:pt>
              </c:strCache>
            </c:strRef>
          </c:cat>
          <c:val>
            <c:numRef>
              <c:f>Gráficas!$J$12</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D8B7-480F-A54D-D1D7745B687C}"/>
            </c:ext>
          </c:extLst>
        </c:ser>
        <c:dLbls>
          <c:showLegendKey val="0"/>
          <c:showVal val="0"/>
          <c:showCatName val="0"/>
          <c:showSerName val="0"/>
          <c:showPercent val="0"/>
          <c:showBubbleSize val="0"/>
        </c:dLbls>
        <c:gapWidth val="150"/>
        <c:axId val="209299264"/>
        <c:axId val="209296912"/>
      </c:barChart>
      <c:scatterChart>
        <c:scatterStyle val="lineMarker"/>
        <c:varyColors val="0"/>
        <c:ser>
          <c:idx val="1"/>
          <c:order val="1"/>
          <c:tx>
            <c:strRef>
              <c:f>Gráficas!$K$11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D8B7-480F-A54D-D1D7745B687C}"/>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xmlns:c16r2="http://schemas.microsoft.com/office/drawing/2015/06/chart">
              <c:ext xmlns:c16="http://schemas.microsoft.com/office/drawing/2014/chart" uri="{C3380CC4-5D6E-409C-BE32-E72D297353CC}">
                <c16:uniqueId val="{00000004-D8B7-480F-A54D-D1D7745B687C}"/>
              </c:ext>
            </c:extLst>
          </c:dPt>
          <c:dPt>
            <c:idx val="2"/>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5-D8B7-480F-A54D-D1D7745B687C}"/>
              </c:ext>
            </c:extLst>
          </c:dPt>
          <c:dPt>
            <c:idx val="3"/>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6-D8B7-480F-A54D-D1D7745B687C}"/>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Gráficas!$I$12</c:f>
              <c:strCache>
                <c:ptCount val="1"/>
                <c:pt idx="0">
                  <c:v>CÓDIGO DE INTEGRIDAD</c:v>
                </c:pt>
              </c:strCache>
            </c:strRef>
          </c:xVal>
          <c:yVal>
            <c:numRef>
              <c:f>Gráficas!$K$12</c:f>
              <c:numCache>
                <c:formatCode>0.0</c:formatCode>
                <c:ptCount val="1"/>
                <c:pt idx="0">
                  <c:v>49.5</c:v>
                </c:pt>
              </c:numCache>
            </c:numRef>
          </c:yVal>
          <c:smooth val="0"/>
          <c:extLst xmlns:c16r2="http://schemas.microsoft.com/office/drawing/2015/06/chart">
            <c:ext xmlns:c16="http://schemas.microsoft.com/office/drawing/2014/chart" uri="{C3380CC4-5D6E-409C-BE32-E72D297353CC}">
              <c16:uniqueId val="{00000007-D8B7-480F-A54D-D1D7745B687C}"/>
            </c:ext>
          </c:extLst>
        </c:ser>
        <c:dLbls>
          <c:showLegendKey val="0"/>
          <c:showVal val="0"/>
          <c:showCatName val="0"/>
          <c:showSerName val="0"/>
          <c:showPercent val="0"/>
          <c:showBubbleSize val="0"/>
        </c:dLbls>
        <c:axId val="209299264"/>
        <c:axId val="209296912"/>
      </c:scatterChart>
      <c:catAx>
        <c:axId val="209299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09296912"/>
        <c:crosses val="autoZero"/>
        <c:auto val="1"/>
        <c:lblAlgn val="ctr"/>
        <c:lblOffset val="100"/>
        <c:noMultiLvlLbl val="0"/>
      </c:catAx>
      <c:valAx>
        <c:axId val="209296912"/>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09299264"/>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Gráficas!$K$79</c:f>
              <c:strCache>
                <c:ptCount val="1"/>
                <c:pt idx="0">
                  <c:v>Niveles</c:v>
                </c:pt>
              </c:strCache>
            </c:strRef>
          </c:tx>
          <c:spPr>
            <a:gradFill>
              <a:gsLst>
                <a:gs pos="0">
                  <a:srgbClr val="009900"/>
                </a:gs>
                <a:gs pos="35388">
                  <a:srgbClr val="FFFF00"/>
                </a:gs>
                <a:gs pos="24000">
                  <a:srgbClr val="FFFF00"/>
                </a:gs>
                <a:gs pos="75000">
                  <a:srgbClr val="EE0000"/>
                </a:gs>
                <a:gs pos="50000">
                  <a:srgbClr val="FF6600"/>
                </a:gs>
                <a:gs pos="100000">
                  <a:srgbClr val="8E0000"/>
                </a:gs>
              </a:gsLst>
              <a:lin ang="5400000" scaled="0"/>
            </a:gradFill>
            <a:ln>
              <a:noFill/>
            </a:ln>
            <a:effectLst/>
          </c:spPr>
          <c:invertIfNegative val="0"/>
          <c:cat>
            <c:strRef>
              <c:f>Gráficas!$K$57:$K$59</c:f>
              <c:strCache>
                <c:ptCount val="3"/>
                <c:pt idx="0">
                  <c:v>Realizar el diagnóstico del estado actual en temas de integridad</c:v>
                </c:pt>
                <c:pt idx="1">
                  <c:v>Paso 1.Generar espacios de retroalimentación
</c:v>
                </c:pt>
                <c:pt idx="2">
                  <c:v>Paso 2. Fomentar los mecanismos de sensibilización, inducción, reinducción y afianzamiento</c:v>
                </c:pt>
              </c:strCache>
            </c:strRef>
          </c:cat>
          <c:val>
            <c:numRef>
              <c:f>Gráficas!$L$57:$L$59</c:f>
              <c:numCache>
                <c:formatCode>General</c:formatCode>
                <c:ptCount val="3"/>
                <c:pt idx="0">
                  <c:v>100</c:v>
                </c:pt>
                <c:pt idx="1">
                  <c:v>100</c:v>
                </c:pt>
                <c:pt idx="2">
                  <c:v>100</c:v>
                </c:pt>
              </c:numCache>
            </c:numRef>
          </c:val>
          <c:extLst xmlns:c16r2="http://schemas.microsoft.com/office/drawing/2015/06/chart">
            <c:ext xmlns:c16="http://schemas.microsoft.com/office/drawing/2014/chart" uri="{C3380CC4-5D6E-409C-BE32-E72D297353CC}">
              <c16:uniqueId val="{00000000-8A48-4DCA-B668-E3382E4EFA09}"/>
            </c:ext>
          </c:extLst>
        </c:ser>
        <c:dLbls>
          <c:showLegendKey val="0"/>
          <c:showVal val="0"/>
          <c:showCatName val="0"/>
          <c:showSerName val="0"/>
          <c:showPercent val="0"/>
          <c:showBubbleSize val="0"/>
        </c:dLbls>
        <c:gapWidth val="150"/>
        <c:axId val="255546216"/>
        <c:axId val="255550136"/>
      </c:barChart>
      <c:scatterChart>
        <c:scatterStyle val="lineMarker"/>
        <c:varyColors val="0"/>
        <c:ser>
          <c:idx val="1"/>
          <c:order val="1"/>
          <c:tx>
            <c:strRef>
              <c:f>Gráficas!$K$79</c:f>
              <c:strCache>
                <c:ptCount val="1"/>
                <c:pt idx="0">
                  <c:v>Niveles</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8A48-4DCA-B668-E3382E4EFA09}"/>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xmlns:c16r2="http://schemas.microsoft.com/office/drawing/2015/06/chart">
              <c:ext xmlns:c16="http://schemas.microsoft.com/office/drawing/2014/chart" uri="{C3380CC4-5D6E-409C-BE32-E72D297353CC}">
                <c16:uniqueId val="{00000004-8A48-4DCA-B668-E3382E4EFA09}"/>
              </c:ext>
            </c:extLst>
          </c:dPt>
          <c:dPt>
            <c:idx val="2"/>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5-8A48-4DCA-B668-E3382E4EFA09}"/>
              </c:ext>
            </c:extLst>
          </c:dPt>
          <c:dPt>
            <c:idx val="3"/>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6-8A48-4DCA-B668-E3382E4EFA09}"/>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Gráficas!$K$57:$K$59</c:f>
              <c:strCache>
                <c:ptCount val="3"/>
                <c:pt idx="0">
                  <c:v>Realizar el diagnóstico del estado actual en temas de integridad</c:v>
                </c:pt>
                <c:pt idx="1">
                  <c:v>Paso 1.Generar espacios de retroalimentación
</c:v>
                </c:pt>
                <c:pt idx="2">
                  <c:v>Paso 2. Fomentar los mecanismos de sensibilización, inducción, reinducción y afianzamiento</c:v>
                </c:pt>
              </c:strCache>
            </c:strRef>
          </c:xVal>
          <c:yVal>
            <c:numRef>
              <c:f>Gráficas!$M$57:$M$59</c:f>
              <c:numCache>
                <c:formatCode>0.0</c:formatCode>
                <c:ptCount val="3"/>
                <c:pt idx="0">
                  <c:v>60</c:v>
                </c:pt>
                <c:pt idx="1">
                  <c:v>75</c:v>
                </c:pt>
                <c:pt idx="2">
                  <c:v>40</c:v>
                </c:pt>
              </c:numCache>
            </c:numRef>
          </c:yVal>
          <c:smooth val="0"/>
          <c:extLst xmlns:c16r2="http://schemas.microsoft.com/office/drawing/2015/06/chart">
            <c:ext xmlns:c16="http://schemas.microsoft.com/office/drawing/2014/chart" uri="{C3380CC4-5D6E-409C-BE32-E72D297353CC}">
              <c16:uniqueId val="{00000007-8A48-4DCA-B668-E3382E4EFA09}"/>
            </c:ext>
          </c:extLst>
        </c:ser>
        <c:dLbls>
          <c:showLegendKey val="0"/>
          <c:showVal val="0"/>
          <c:showCatName val="0"/>
          <c:showSerName val="0"/>
          <c:showPercent val="0"/>
          <c:showBubbleSize val="0"/>
        </c:dLbls>
        <c:axId val="255546216"/>
        <c:axId val="255550136"/>
      </c:scatterChart>
      <c:catAx>
        <c:axId val="255546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55550136"/>
        <c:crosses val="autoZero"/>
        <c:auto val="1"/>
        <c:lblAlgn val="ctr"/>
        <c:lblOffset val="100"/>
        <c:noMultiLvlLbl val="0"/>
      </c:catAx>
      <c:valAx>
        <c:axId val="25555013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5554621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7"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hyperlink" Target="#Inicio!A1"/><Relationship Id="rId6" Type="http://schemas.openxmlformats.org/officeDocument/2006/relationships/image" Target="../media/image6.svg"/><Relationship Id="rId5" Type="http://schemas.openxmlformats.org/officeDocument/2006/relationships/image" Target="../media/image4.png"/><Relationship Id="rId4" Type="http://schemas.openxmlformats.org/officeDocument/2006/relationships/hyperlink" Target="#Gr&#225;ficas!A1"/></Relationships>
</file>

<file path=xl/drawings/_rels/drawing4.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chart" Target="../charts/chart3.xml"/><Relationship Id="rId7" Type="http://schemas.openxmlformats.org/officeDocument/2006/relationships/chart" Target="../charts/chart4.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3.svg"/><Relationship Id="rId5" Type="http://schemas.openxmlformats.org/officeDocument/2006/relationships/image" Target="../media/image2.png"/><Relationship Id="rId4" Type="http://schemas.openxmlformats.org/officeDocument/2006/relationships/hyperlink" Target="#Inicio!A1"/></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3.png"/><Relationship Id="rId1" Type="http://schemas.openxmlformats.org/officeDocument/2006/relationships/hyperlink" Target="#Inicio!A1"/><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296333</xdr:colOff>
      <xdr:row>1</xdr:row>
      <xdr:rowOff>116416</xdr:rowOff>
    </xdr:from>
    <xdr:to>
      <xdr:col>12</xdr:col>
      <xdr:colOff>446333</xdr:colOff>
      <xdr:row>1</xdr:row>
      <xdr:rowOff>1073515</xdr:rowOff>
    </xdr:to>
    <xdr:pic>
      <xdr:nvPicPr>
        <xdr:cNvPr id="3" name="Imagen 2">
          <a:extLst>
            <a:ext uri="{FF2B5EF4-FFF2-40B4-BE49-F238E27FC236}">
              <a16:creationId xmlns="" xmlns:a16="http://schemas.microsoft.com/office/drawing/2014/main" id="{D50C417E-CA35-49CE-B84D-5D7D3DA1C2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33" y="211666"/>
          <a:ext cx="3960000" cy="957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103</xdr:row>
      <xdr:rowOff>11907</xdr:rowOff>
    </xdr:from>
    <xdr:to>
      <xdr:col>11</xdr:col>
      <xdr:colOff>461962</xdr:colOff>
      <xdr:row>108</xdr:row>
      <xdr:rowOff>33339</xdr:rowOff>
    </xdr:to>
    <xdr:pic>
      <xdr:nvPicPr>
        <xdr:cNvPr id="3" name="Gráfico 2" descr="Lista de comprobación">
          <a:hlinkClick xmlns:r="http://schemas.openxmlformats.org/officeDocument/2006/relationships" r:id="rId1"/>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6607968" y="22598063"/>
          <a:ext cx="914400" cy="914400"/>
        </a:xfrm>
        <a:prstGeom prst="rect">
          <a:avLst/>
        </a:prstGeom>
      </xdr:spPr>
    </xdr:pic>
    <xdr:clientData/>
  </xdr:twoCellAnchor>
  <xdr:twoCellAnchor editAs="oneCell">
    <xdr:from>
      <xdr:col>8</xdr:col>
      <xdr:colOff>297656</xdr:colOff>
      <xdr:row>1</xdr:row>
      <xdr:rowOff>136261</xdr:rowOff>
    </xdr:from>
    <xdr:to>
      <xdr:col>13</xdr:col>
      <xdr:colOff>447656</xdr:colOff>
      <xdr:row>1</xdr:row>
      <xdr:rowOff>1093360</xdr:rowOff>
    </xdr:to>
    <xdr:pic>
      <xdr:nvPicPr>
        <xdr:cNvPr id="5" name="Imagen 4">
          <a:extLst>
            <a:ext uri="{FF2B5EF4-FFF2-40B4-BE49-F238E27FC236}">
              <a16:creationId xmlns="" xmlns:a16="http://schemas.microsoft.com/office/drawing/2014/main" id="{68F97410-E017-4548-B9E2-1B6DD70DD0D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070739" y="210344"/>
          <a:ext cx="3960000"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702469</xdr:colOff>
      <xdr:row>6</xdr:row>
      <xdr:rowOff>107156</xdr:rowOff>
    </xdr:from>
    <xdr:to>
      <xdr:col>12</xdr:col>
      <xdr:colOff>92869</xdr:colOff>
      <xdr:row>9</xdr:row>
      <xdr:rowOff>33337</xdr:rowOff>
    </xdr:to>
    <xdr:pic>
      <xdr:nvPicPr>
        <xdr:cNvPr id="2" name="Gráfico 1" descr="Lista de comprobación">
          <a:hlinkClick xmlns:r="http://schemas.openxmlformats.org/officeDocument/2006/relationships" r:id="rId1"/>
          <a:extLst>
            <a:ext uri="{FF2B5EF4-FFF2-40B4-BE49-F238E27FC236}">
              <a16:creationId xmlns="" xmlns:a16="http://schemas.microsoft.com/office/drawing/2014/main" id="{00000000-0008-0000-02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4335125" y="1357312"/>
          <a:ext cx="914400" cy="914400"/>
        </a:xfrm>
        <a:prstGeom prst="rect">
          <a:avLst/>
        </a:prstGeom>
      </xdr:spPr>
    </xdr:pic>
    <xdr:clientData/>
  </xdr:twoCellAnchor>
  <xdr:twoCellAnchor editAs="oneCell">
    <xdr:from>
      <xdr:col>10</xdr:col>
      <xdr:colOff>714375</xdr:colOff>
      <xdr:row>10</xdr:row>
      <xdr:rowOff>0</xdr:rowOff>
    </xdr:from>
    <xdr:to>
      <xdr:col>12</xdr:col>
      <xdr:colOff>152400</xdr:colOff>
      <xdr:row>10</xdr:row>
      <xdr:rowOff>914400</xdr:rowOff>
    </xdr:to>
    <xdr:pic>
      <xdr:nvPicPr>
        <xdr:cNvPr id="4" name="Gráfico 3" descr="Gráfico de barras">
          <a:hlinkClick xmlns:r="http://schemas.openxmlformats.org/officeDocument/2006/relationships" r:id="rId4"/>
          <a:extLst>
            <a:ext uri="{FF2B5EF4-FFF2-40B4-BE49-F238E27FC236}">
              <a16:creationId xmlns="" xmlns:a16="http://schemas.microsoft.com/office/drawing/2014/main" id="{00000000-0008-0000-0200-000004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13763625" y="3024188"/>
          <a:ext cx="962025" cy="914400"/>
        </a:xfrm>
        <a:prstGeom prst="rect">
          <a:avLst/>
        </a:prstGeom>
      </xdr:spPr>
    </xdr:pic>
    <xdr:clientData/>
  </xdr:twoCellAnchor>
  <xdr:twoCellAnchor editAs="oneCell">
    <xdr:from>
      <xdr:col>4</xdr:col>
      <xdr:colOff>2143125</xdr:colOff>
      <xdr:row>1</xdr:row>
      <xdr:rowOff>95250</xdr:rowOff>
    </xdr:from>
    <xdr:to>
      <xdr:col>6</xdr:col>
      <xdr:colOff>2626500</xdr:colOff>
      <xdr:row>1</xdr:row>
      <xdr:rowOff>1052349</xdr:rowOff>
    </xdr:to>
    <xdr:pic>
      <xdr:nvPicPr>
        <xdr:cNvPr id="6" name="Imagen 5">
          <a:extLst>
            <a:ext uri="{FF2B5EF4-FFF2-40B4-BE49-F238E27FC236}">
              <a16:creationId xmlns="" xmlns:a16="http://schemas.microsoft.com/office/drawing/2014/main" id="{00F52D13-1D7C-4393-BA07-50E2AB35209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07781" y="154781"/>
          <a:ext cx="3960000" cy="9570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420287</xdr:colOff>
      <xdr:row>30</xdr:row>
      <xdr:rowOff>57146</xdr:rowOff>
    </xdr:from>
    <xdr:to>
      <xdr:col>16</xdr:col>
      <xdr:colOff>402287</xdr:colOff>
      <xdr:row>48</xdr:row>
      <xdr:rowOff>82459</xdr:rowOff>
    </xdr:to>
    <xdr:graphicFrame macro="">
      <xdr:nvGraphicFramePr>
        <xdr:cNvPr id="2" name="Gráfico 1">
          <a:extLst>
            <a:ext uri="{FF2B5EF4-FFF2-40B4-BE49-F238E27FC236}">
              <a16:creationId xmlns=""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285748</xdr:colOff>
      <xdr:row>78</xdr:row>
      <xdr:rowOff>23814</xdr:rowOff>
    </xdr:from>
    <xdr:to>
      <xdr:col>17</xdr:col>
      <xdr:colOff>267748</xdr:colOff>
      <xdr:row>96</xdr:row>
      <xdr:rowOff>49128</xdr:rowOff>
    </xdr:to>
    <xdr:graphicFrame macro="">
      <xdr:nvGraphicFramePr>
        <xdr:cNvPr id="4" name="Gráfico 3">
          <a:extLst>
            <a:ext uri="{FF2B5EF4-FFF2-40B4-BE49-F238E27FC236}">
              <a16:creationId xmlns=""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464344</xdr:colOff>
      <xdr:row>7</xdr:row>
      <xdr:rowOff>119063</xdr:rowOff>
    </xdr:from>
    <xdr:to>
      <xdr:col>16</xdr:col>
      <xdr:colOff>446344</xdr:colOff>
      <xdr:row>25</xdr:row>
      <xdr:rowOff>144376</xdr:rowOff>
    </xdr:to>
    <xdr:graphicFrame macro="">
      <xdr:nvGraphicFramePr>
        <xdr:cNvPr id="5" name="Gráfico 4">
          <a:extLst>
            <a:ext uri="{FF2B5EF4-FFF2-40B4-BE49-F238E27FC236}">
              <a16:creationId xmlns=""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10</xdr:col>
      <xdr:colOff>285750</xdr:colOff>
      <xdr:row>100</xdr:row>
      <xdr:rowOff>35719</xdr:rowOff>
    </xdr:from>
    <xdr:to>
      <xdr:col>11</xdr:col>
      <xdr:colOff>438150</xdr:colOff>
      <xdr:row>105</xdr:row>
      <xdr:rowOff>57150</xdr:rowOff>
    </xdr:to>
    <xdr:pic>
      <xdr:nvPicPr>
        <xdr:cNvPr id="6" name="Gráfico 5" descr="Lista de comprobación">
          <a:hlinkClick xmlns:r="http://schemas.openxmlformats.org/officeDocument/2006/relationships" r:id="rId4"/>
          <a:extLst>
            <a:ext uri="{FF2B5EF4-FFF2-40B4-BE49-F238E27FC236}">
              <a16:creationId xmlns="" xmlns:a16="http://schemas.microsoft.com/office/drawing/2014/main" id="{00000000-0008-0000-0300-000006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6560344" y="17787938"/>
          <a:ext cx="914400" cy="914400"/>
        </a:xfrm>
        <a:prstGeom prst="rect">
          <a:avLst/>
        </a:prstGeom>
      </xdr:spPr>
    </xdr:pic>
    <xdr:clientData/>
  </xdr:twoCellAnchor>
  <xdr:twoCellAnchor>
    <xdr:from>
      <xdr:col>8</xdr:col>
      <xdr:colOff>214313</xdr:colOff>
      <xdr:row>54</xdr:row>
      <xdr:rowOff>166687</xdr:rowOff>
    </xdr:from>
    <xdr:to>
      <xdr:col>16</xdr:col>
      <xdr:colOff>547687</xdr:colOff>
      <xdr:row>73</xdr:row>
      <xdr:rowOff>13408</xdr:rowOff>
    </xdr:to>
    <xdr:graphicFrame macro="">
      <xdr:nvGraphicFramePr>
        <xdr:cNvPr id="7" name="Gráfico 6">
          <a:extLst>
            <a:ext uri="{FF2B5EF4-FFF2-40B4-BE49-F238E27FC236}">
              <a16:creationId xmlns=""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8</xdr:col>
      <xdr:colOff>476250</xdr:colOff>
      <xdr:row>1</xdr:row>
      <xdr:rowOff>142875</xdr:rowOff>
    </xdr:from>
    <xdr:to>
      <xdr:col>13</xdr:col>
      <xdr:colOff>626250</xdr:colOff>
      <xdr:row>1</xdr:row>
      <xdr:rowOff>1099974</xdr:rowOff>
    </xdr:to>
    <xdr:pic>
      <xdr:nvPicPr>
        <xdr:cNvPr id="9" name="Imagen 8">
          <a:extLst>
            <a:ext uri="{FF2B5EF4-FFF2-40B4-BE49-F238E27FC236}">
              <a16:creationId xmlns="" xmlns:a16="http://schemas.microsoft.com/office/drawing/2014/main" id="{1B0D8AA9-A16C-412F-B18D-A1A7CAC4F58D}"/>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226844" y="285750"/>
          <a:ext cx="3960000" cy="9570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511969</xdr:colOff>
      <xdr:row>29</xdr:row>
      <xdr:rowOff>11906</xdr:rowOff>
    </xdr:from>
    <xdr:to>
      <xdr:col>6</xdr:col>
      <xdr:colOff>1426369</xdr:colOff>
      <xdr:row>34</xdr:row>
      <xdr:rowOff>33336</xdr:rowOff>
    </xdr:to>
    <xdr:pic>
      <xdr:nvPicPr>
        <xdr:cNvPr id="2" name="Gráfico 1" descr="Lista de comprobación">
          <a:hlinkClick xmlns:r="http://schemas.openxmlformats.org/officeDocument/2006/relationships" r:id="rId1"/>
          <a:extLst>
            <a:ext uri="{FF2B5EF4-FFF2-40B4-BE49-F238E27FC236}">
              <a16:creationId xmlns="" xmlns:a16="http://schemas.microsoft.com/office/drawing/2014/main" id="{00000000-0008-0000-04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7893844" y="19669125"/>
          <a:ext cx="914400" cy="914400"/>
        </a:xfrm>
        <a:prstGeom prst="rect">
          <a:avLst/>
        </a:prstGeom>
      </xdr:spPr>
    </xdr:pic>
    <xdr:clientData/>
  </xdr:twoCellAnchor>
  <xdr:twoCellAnchor editAs="oneCell">
    <xdr:from>
      <xdr:col>4</xdr:col>
      <xdr:colOff>2750344</xdr:colOff>
      <xdr:row>1</xdr:row>
      <xdr:rowOff>71438</xdr:rowOff>
    </xdr:from>
    <xdr:to>
      <xdr:col>7</xdr:col>
      <xdr:colOff>531001</xdr:colOff>
      <xdr:row>1</xdr:row>
      <xdr:rowOff>1028537</xdr:rowOff>
    </xdr:to>
    <xdr:pic>
      <xdr:nvPicPr>
        <xdr:cNvPr id="4" name="Imagen 3">
          <a:extLst>
            <a:ext uri="{FF2B5EF4-FFF2-40B4-BE49-F238E27FC236}">
              <a16:creationId xmlns="" xmlns:a16="http://schemas.microsoft.com/office/drawing/2014/main" id="{5F4D0F70-5454-4F48-BA81-FC04C0B5514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679407" y="190501"/>
          <a:ext cx="3960000" cy="9570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bout:blank"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
  <sheetViews>
    <sheetView showGridLines="0" zoomScale="90" zoomScaleNormal="90" workbookViewId="0">
      <selection activeCell="C3" sqref="C3:Q3"/>
    </sheetView>
  </sheetViews>
  <sheetFormatPr baseColWidth="10" defaultColWidth="0" defaultRowHeight="15" zeroHeight="1" x14ac:dyDescent="0.25"/>
  <cols>
    <col min="1" max="1" width="1.140625" style="138" customWidth="1"/>
    <col min="2" max="2" width="0.85546875" style="138" customWidth="1"/>
    <col min="3" max="17" width="11.42578125" style="138" customWidth="1"/>
    <col min="18" max="18" width="1.28515625" style="138" customWidth="1"/>
    <col min="19" max="19" width="1.42578125" style="138" customWidth="1"/>
    <col min="20" max="16384" width="11.42578125" style="138" hidden="1"/>
  </cols>
  <sheetData>
    <row r="1" spans="2:18" ht="7.5" customHeight="1" thickBot="1" x14ac:dyDescent="0.3"/>
    <row r="2" spans="2:18" ht="93" customHeight="1" x14ac:dyDescent="0.25">
      <c r="B2" s="135"/>
      <c r="C2" s="136"/>
      <c r="D2" s="136"/>
      <c r="E2" s="136"/>
      <c r="F2" s="136"/>
      <c r="G2" s="136"/>
      <c r="H2" s="136"/>
      <c r="I2" s="136"/>
      <c r="J2" s="136"/>
      <c r="K2" s="136"/>
      <c r="L2" s="136"/>
      <c r="M2" s="136"/>
      <c r="N2" s="136"/>
      <c r="O2" s="136"/>
      <c r="P2" s="136"/>
      <c r="Q2" s="136"/>
      <c r="R2" s="137"/>
    </row>
    <row r="3" spans="2:18" ht="27.95" customHeight="1" x14ac:dyDescent="0.25">
      <c r="B3" s="139"/>
      <c r="C3" s="182" t="s">
        <v>34</v>
      </c>
      <c r="D3" s="182"/>
      <c r="E3" s="182"/>
      <c r="F3" s="182"/>
      <c r="G3" s="182"/>
      <c r="H3" s="182"/>
      <c r="I3" s="182"/>
      <c r="J3" s="182"/>
      <c r="K3" s="182"/>
      <c r="L3" s="182"/>
      <c r="M3" s="182"/>
      <c r="N3" s="182"/>
      <c r="O3" s="182"/>
      <c r="P3" s="182"/>
      <c r="Q3" s="182"/>
      <c r="R3" s="140"/>
    </row>
    <row r="4" spans="2:18" s="144" customFormat="1" ht="3.95" customHeight="1" x14ac:dyDescent="0.25">
      <c r="B4" s="141"/>
      <c r="C4" s="142"/>
      <c r="D4" s="142"/>
      <c r="E4" s="142"/>
      <c r="F4" s="142"/>
      <c r="G4" s="142"/>
      <c r="H4" s="142"/>
      <c r="I4" s="142"/>
      <c r="J4" s="142"/>
      <c r="K4" s="142"/>
      <c r="L4" s="142"/>
      <c r="M4" s="142"/>
      <c r="N4" s="142"/>
      <c r="O4" s="142"/>
      <c r="P4" s="142"/>
      <c r="Q4" s="142"/>
      <c r="R4" s="143"/>
    </row>
    <row r="5" spans="2:18" ht="27.95" customHeight="1" x14ac:dyDescent="0.25">
      <c r="B5" s="139"/>
      <c r="C5" s="182" t="s">
        <v>64</v>
      </c>
      <c r="D5" s="182"/>
      <c r="E5" s="182"/>
      <c r="F5" s="182"/>
      <c r="G5" s="182"/>
      <c r="H5" s="182"/>
      <c r="I5" s="182"/>
      <c r="J5" s="182"/>
      <c r="K5" s="182"/>
      <c r="L5" s="182"/>
      <c r="M5" s="182"/>
      <c r="N5" s="182"/>
      <c r="O5" s="182"/>
      <c r="P5" s="182"/>
      <c r="Q5" s="182"/>
      <c r="R5" s="140"/>
    </row>
    <row r="6" spans="2:18" x14ac:dyDescent="0.25">
      <c r="B6" s="139"/>
      <c r="C6" s="145"/>
      <c r="D6" s="145"/>
      <c r="E6" s="145"/>
      <c r="F6" s="145"/>
      <c r="G6" s="145"/>
      <c r="H6" s="145"/>
      <c r="I6" s="145"/>
      <c r="J6" s="145"/>
      <c r="K6" s="145"/>
      <c r="L6" s="145"/>
      <c r="M6" s="145"/>
      <c r="N6" s="145"/>
      <c r="O6" s="145"/>
      <c r="P6" s="145"/>
      <c r="Q6" s="145"/>
      <c r="R6" s="140"/>
    </row>
    <row r="7" spans="2:18" x14ac:dyDescent="0.25">
      <c r="B7" s="139"/>
      <c r="C7" s="145"/>
      <c r="D7" s="145"/>
      <c r="E7" s="145"/>
      <c r="F7" s="145"/>
      <c r="G7" s="145"/>
      <c r="H7" s="145"/>
      <c r="I7" s="145"/>
      <c r="J7" s="145"/>
      <c r="K7" s="145"/>
      <c r="L7" s="145"/>
      <c r="M7" s="145"/>
      <c r="N7" s="145"/>
      <c r="O7" s="145"/>
      <c r="P7" s="145"/>
      <c r="Q7" s="145"/>
      <c r="R7" s="140"/>
    </row>
    <row r="8" spans="2:18" ht="24.75" customHeight="1" x14ac:dyDescent="0.25">
      <c r="B8" s="139"/>
      <c r="D8" s="183" t="s">
        <v>6</v>
      </c>
      <c r="E8" s="183"/>
      <c r="F8" s="183"/>
      <c r="G8" s="183"/>
      <c r="H8" s="183"/>
      <c r="I8" s="183"/>
      <c r="J8" s="183"/>
      <c r="K8" s="183"/>
      <c r="L8" s="183"/>
      <c r="M8" s="183"/>
      <c r="N8" s="183"/>
      <c r="O8" s="183"/>
      <c r="P8" s="183"/>
      <c r="Q8" s="146"/>
      <c r="R8" s="140"/>
    </row>
    <row r="9" spans="2:18" ht="20.100000000000001" customHeight="1" x14ac:dyDescent="0.25">
      <c r="B9" s="139"/>
      <c r="C9" s="145"/>
      <c r="D9" s="145"/>
      <c r="E9" s="145"/>
      <c r="F9" s="145"/>
      <c r="G9" s="145"/>
      <c r="H9" s="145"/>
      <c r="I9" s="145"/>
      <c r="J9" s="145"/>
      <c r="K9" s="145"/>
      <c r="L9" s="145"/>
      <c r="M9" s="145"/>
      <c r="N9" s="145"/>
      <c r="O9" s="145"/>
      <c r="P9" s="145"/>
      <c r="Q9" s="145"/>
      <c r="R9" s="140"/>
    </row>
    <row r="10" spans="2:18" ht="20.100000000000001" customHeight="1" x14ac:dyDescent="0.25">
      <c r="B10" s="139"/>
      <c r="C10" s="145"/>
      <c r="D10" s="145"/>
      <c r="E10" s="145"/>
      <c r="F10" s="145"/>
      <c r="G10" s="145"/>
      <c r="H10" s="145"/>
      <c r="I10" s="145"/>
      <c r="J10" s="145"/>
      <c r="K10" s="145"/>
      <c r="L10" s="145"/>
      <c r="M10" s="145"/>
      <c r="N10" s="145"/>
      <c r="O10" s="145"/>
      <c r="P10" s="145"/>
      <c r="Q10" s="145"/>
      <c r="R10" s="140"/>
    </row>
    <row r="11" spans="2:18" ht="24.75" customHeight="1" x14ac:dyDescent="0.25">
      <c r="B11" s="139"/>
      <c r="D11" s="183" t="s">
        <v>78</v>
      </c>
      <c r="E11" s="183"/>
      <c r="F11" s="183"/>
      <c r="G11" s="183"/>
      <c r="H11" s="183"/>
      <c r="I11" s="183"/>
      <c r="J11" s="183"/>
      <c r="K11" s="183"/>
      <c r="L11" s="183"/>
      <c r="M11" s="183"/>
      <c r="N11" s="183"/>
      <c r="O11" s="183"/>
      <c r="P11" s="183"/>
      <c r="Q11" s="146"/>
      <c r="R11" s="140"/>
    </row>
    <row r="12" spans="2:18" ht="20.100000000000001" customHeight="1" x14ac:dyDescent="0.25">
      <c r="B12" s="139"/>
      <c r="C12" s="145"/>
      <c r="D12" s="145"/>
      <c r="E12" s="145"/>
      <c r="F12" s="145"/>
      <c r="G12" s="145"/>
      <c r="H12" s="145"/>
      <c r="I12" s="145"/>
      <c r="J12" s="145"/>
      <c r="K12" s="145"/>
      <c r="L12" s="145"/>
      <c r="M12" s="145"/>
      <c r="N12" s="145"/>
      <c r="O12" s="145"/>
      <c r="P12" s="145"/>
      <c r="Q12" s="145"/>
      <c r="R12" s="140"/>
    </row>
    <row r="13" spans="2:18" ht="20.100000000000001" customHeight="1" x14ac:dyDescent="0.25">
      <c r="B13" s="139"/>
      <c r="C13" s="145"/>
      <c r="D13" s="145"/>
      <c r="E13" s="145"/>
      <c r="F13" s="145"/>
      <c r="G13" s="145"/>
      <c r="H13" s="145"/>
      <c r="I13" s="145"/>
      <c r="J13" s="145"/>
      <c r="K13" s="145"/>
      <c r="L13" s="145"/>
      <c r="M13" s="145"/>
      <c r="N13" s="145"/>
      <c r="O13" s="145"/>
      <c r="P13" s="145"/>
      <c r="Q13" s="145"/>
      <c r="R13" s="140"/>
    </row>
    <row r="14" spans="2:18" ht="24.75" customHeight="1" x14ac:dyDescent="0.25">
      <c r="B14" s="139"/>
      <c r="D14" s="183" t="s">
        <v>79</v>
      </c>
      <c r="E14" s="183"/>
      <c r="F14" s="183"/>
      <c r="G14" s="183"/>
      <c r="H14" s="183"/>
      <c r="I14" s="183"/>
      <c r="J14" s="183"/>
      <c r="K14" s="183"/>
      <c r="L14" s="183"/>
      <c r="M14" s="183"/>
      <c r="N14" s="183"/>
      <c r="O14" s="183"/>
      <c r="P14" s="183"/>
      <c r="Q14" s="146"/>
      <c r="R14" s="140"/>
    </row>
    <row r="15" spans="2:18" ht="20.100000000000001" customHeight="1" x14ac:dyDescent="0.25">
      <c r="B15" s="139"/>
      <c r="C15" s="145"/>
      <c r="D15" s="145"/>
      <c r="E15" s="145"/>
      <c r="F15" s="145"/>
      <c r="G15" s="145"/>
      <c r="H15" s="145"/>
      <c r="I15" s="145"/>
      <c r="J15" s="145"/>
      <c r="K15" s="145"/>
      <c r="L15" s="145"/>
      <c r="M15" s="145"/>
      <c r="N15" s="145"/>
      <c r="O15" s="145"/>
      <c r="P15" s="145"/>
      <c r="Q15" s="145"/>
      <c r="R15" s="140"/>
    </row>
    <row r="16" spans="2:18" ht="18.75" customHeight="1" thickBot="1" x14ac:dyDescent="0.3">
      <c r="B16" s="147"/>
      <c r="C16" s="148"/>
      <c r="D16" s="148"/>
      <c r="E16" s="148"/>
      <c r="F16" s="148"/>
      <c r="G16" s="148"/>
      <c r="H16" s="148"/>
      <c r="I16" s="148"/>
      <c r="J16" s="148"/>
      <c r="K16" s="148"/>
      <c r="L16" s="148"/>
      <c r="M16" s="148"/>
      <c r="N16" s="148"/>
      <c r="O16" s="148"/>
      <c r="P16" s="148"/>
      <c r="Q16" s="148"/>
      <c r="R16" s="149"/>
    </row>
    <row r="17" x14ac:dyDescent="0.25"/>
    <row r="18"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sheetData>
  <mergeCells count="5">
    <mergeCell ref="C3:Q3"/>
    <mergeCell ref="D8:P8"/>
    <mergeCell ref="D11:P11"/>
    <mergeCell ref="D14:P14"/>
    <mergeCell ref="C5:Q5"/>
  </mergeCells>
  <hyperlinks>
    <hyperlink ref="D8:P8" location="Instrucciones!A1" display="INSTRUCCIONES DE DILIGENCIAMIENTO"/>
    <hyperlink ref="D11:P11" location="Autodiagnóstico!A1" display="AUTODIAGNÓSTICO"/>
    <hyperlink ref="D14:P14" location="'Plan de Acción'!A1" display="PLAN DE ACCIÓN"/>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5"/>
  <sheetViews>
    <sheetView showGridLines="0" showZeros="0" zoomScale="90" zoomScaleNormal="90" workbookViewId="0">
      <selection activeCell="D12" sqref="D12"/>
    </sheetView>
  </sheetViews>
  <sheetFormatPr baseColWidth="10" defaultColWidth="0" defaultRowHeight="14.25" zeroHeight="1" x14ac:dyDescent="0.25"/>
  <cols>
    <col min="1" max="1" width="1.7109375" style="1" customWidth="1"/>
    <col min="2" max="2" width="1.28515625" style="1" customWidth="1"/>
    <col min="3" max="10" width="11.42578125" style="1" customWidth="1"/>
    <col min="11" max="11" width="11.42578125" style="3" customWidth="1"/>
    <col min="12" max="12" width="11.42578125" style="1" customWidth="1"/>
    <col min="13" max="13" width="11.42578125" style="4" customWidth="1"/>
    <col min="14" max="19" width="11.42578125" style="1" customWidth="1"/>
    <col min="20" max="20" width="1.5703125" style="1" customWidth="1"/>
    <col min="21" max="21" width="2.28515625" style="1" customWidth="1"/>
    <col min="22" max="25" width="0" style="1" hidden="1" customWidth="1"/>
    <col min="26" max="16384" width="11.42578125" style="1" hidden="1"/>
  </cols>
  <sheetData>
    <row r="1" spans="2:25" ht="6" customHeight="1" thickBot="1" x14ac:dyDescent="0.3">
      <c r="C1" s="2"/>
      <c r="L1" s="1" t="s">
        <v>4</v>
      </c>
    </row>
    <row r="2" spans="2:25" ht="92.25" customHeight="1" x14ac:dyDescent="0.25">
      <c r="B2" s="17"/>
      <c r="C2" s="18"/>
      <c r="D2" s="9"/>
      <c r="E2" s="9"/>
      <c r="F2" s="9"/>
      <c r="G2" s="9"/>
      <c r="H2" s="9"/>
      <c r="I2" s="9"/>
      <c r="J2" s="9"/>
      <c r="K2" s="19"/>
      <c r="L2" s="9"/>
      <c r="M2" s="20"/>
      <c r="N2" s="9"/>
      <c r="O2" s="9"/>
      <c r="P2" s="9"/>
      <c r="Q2" s="9"/>
      <c r="R2" s="9"/>
      <c r="S2" s="9"/>
      <c r="T2" s="10"/>
    </row>
    <row r="3" spans="2:25" ht="27" x14ac:dyDescent="0.25">
      <c r="B3" s="21"/>
      <c r="C3" s="182" t="s">
        <v>65</v>
      </c>
      <c r="D3" s="182"/>
      <c r="E3" s="182"/>
      <c r="F3" s="182"/>
      <c r="G3" s="182"/>
      <c r="H3" s="182"/>
      <c r="I3" s="182"/>
      <c r="J3" s="182"/>
      <c r="K3" s="182"/>
      <c r="L3" s="182"/>
      <c r="M3" s="182"/>
      <c r="N3" s="182"/>
      <c r="O3" s="182"/>
      <c r="P3" s="182"/>
      <c r="Q3" s="182"/>
      <c r="R3" s="182"/>
      <c r="S3" s="182"/>
      <c r="T3" s="22"/>
      <c r="U3" s="5"/>
      <c r="V3" s="5"/>
      <c r="W3" s="5"/>
      <c r="X3" s="5"/>
      <c r="Y3" s="5"/>
    </row>
    <row r="4" spans="2:25" ht="7.5" customHeight="1" x14ac:dyDescent="0.25">
      <c r="B4" s="21"/>
      <c r="C4" s="16"/>
      <c r="D4" s="7"/>
      <c r="E4" s="7"/>
      <c r="F4" s="7"/>
      <c r="G4" s="7"/>
      <c r="H4" s="7"/>
      <c r="I4" s="7"/>
      <c r="J4" s="7"/>
      <c r="L4" s="7"/>
      <c r="M4" s="8"/>
      <c r="N4" s="7"/>
      <c r="O4" s="7"/>
      <c r="P4" s="7"/>
      <c r="Q4" s="7"/>
      <c r="R4" s="7"/>
      <c r="S4" s="7"/>
      <c r="T4" s="11"/>
    </row>
    <row r="5" spans="2:25" ht="15" thickBot="1" x14ac:dyDescent="0.3"/>
    <row r="6" spans="2:25" ht="7.5" customHeight="1" x14ac:dyDescent="0.25">
      <c r="B6" s="152"/>
      <c r="C6" s="25"/>
      <c r="D6" s="25"/>
      <c r="E6" s="25"/>
      <c r="F6" s="25"/>
      <c r="G6" s="25"/>
      <c r="H6" s="25"/>
      <c r="I6" s="25"/>
      <c r="J6" s="25"/>
      <c r="K6" s="153"/>
      <c r="L6" s="25"/>
      <c r="M6" s="26"/>
      <c r="N6" s="25"/>
      <c r="O6" s="25"/>
      <c r="P6" s="25"/>
      <c r="Q6" s="25"/>
      <c r="R6" s="25"/>
      <c r="S6" s="25"/>
      <c r="T6" s="27"/>
    </row>
    <row r="7" spans="2:25" ht="20.25" x14ac:dyDescent="0.25">
      <c r="B7" s="154"/>
      <c r="C7" s="188" t="s">
        <v>115</v>
      </c>
      <c r="D7" s="188"/>
      <c r="E7" s="188"/>
      <c r="F7" s="188"/>
      <c r="G7" s="188"/>
      <c r="H7" s="188"/>
      <c r="I7" s="188"/>
      <c r="J7" s="188"/>
      <c r="K7" s="188"/>
      <c r="L7" s="188"/>
      <c r="M7" s="188"/>
      <c r="N7" s="188"/>
      <c r="O7" s="188"/>
      <c r="P7" s="188"/>
      <c r="Q7" s="188"/>
      <c r="R7" s="188"/>
      <c r="S7" s="188"/>
      <c r="T7" s="29"/>
    </row>
    <row r="8" spans="2:25" x14ac:dyDescent="0.25">
      <c r="B8" s="154"/>
      <c r="C8" s="7"/>
      <c r="D8" s="7"/>
      <c r="E8" s="7"/>
      <c r="F8" s="7"/>
      <c r="G8" s="7"/>
      <c r="H8" s="7"/>
      <c r="I8" s="7"/>
      <c r="J8" s="7"/>
      <c r="L8" s="7"/>
      <c r="M8" s="8"/>
      <c r="N8" s="7"/>
      <c r="O8" s="7"/>
      <c r="P8" s="7"/>
      <c r="Q8" s="7"/>
      <c r="R8" s="7"/>
      <c r="S8" s="7"/>
      <c r="T8" s="29"/>
    </row>
    <row r="9" spans="2:25" ht="15.75" x14ac:dyDescent="0.25">
      <c r="B9" s="154"/>
      <c r="C9" s="65" t="s">
        <v>116</v>
      </c>
      <c r="D9" s="65" t="s">
        <v>117</v>
      </c>
      <c r="E9" s="7"/>
      <c r="F9" s="7"/>
      <c r="G9" s="7"/>
      <c r="H9" s="7"/>
      <c r="I9" s="7"/>
      <c r="J9" s="7"/>
      <c r="L9" s="7"/>
      <c r="M9" s="8"/>
      <c r="N9" s="7"/>
      <c r="O9" s="7"/>
      <c r="P9" s="7"/>
      <c r="Q9" s="7"/>
      <c r="R9" s="7"/>
      <c r="S9" s="7"/>
      <c r="T9" s="29"/>
    </row>
    <row r="10" spans="2:25" x14ac:dyDescent="0.25">
      <c r="B10" s="154"/>
      <c r="C10" s="155">
        <v>43009</v>
      </c>
      <c r="D10" s="7" t="s">
        <v>118</v>
      </c>
      <c r="E10" s="7"/>
      <c r="F10" s="7"/>
      <c r="G10" s="7"/>
      <c r="H10" s="7"/>
      <c r="I10" s="7"/>
      <c r="J10" s="7"/>
      <c r="L10" s="7"/>
      <c r="M10" s="8"/>
      <c r="N10" s="7"/>
      <c r="O10" s="7"/>
      <c r="P10" s="7"/>
      <c r="Q10" s="7"/>
      <c r="R10" s="7"/>
      <c r="S10" s="7"/>
      <c r="T10" s="29"/>
    </row>
    <row r="11" spans="2:25" x14ac:dyDescent="0.25">
      <c r="B11" s="154"/>
      <c r="C11" s="155">
        <v>43161</v>
      </c>
      <c r="D11" s="7" t="s">
        <v>123</v>
      </c>
      <c r="E11" s="7"/>
      <c r="F11" s="7"/>
      <c r="G11" s="7"/>
      <c r="H11" s="7"/>
      <c r="I11" s="7"/>
      <c r="J11" s="7"/>
      <c r="L11" s="7"/>
      <c r="M11" s="8"/>
      <c r="N11" s="7"/>
      <c r="O11" s="7"/>
      <c r="P11" s="7"/>
      <c r="Q11" s="7"/>
      <c r="R11" s="7"/>
      <c r="S11" s="7"/>
      <c r="T11" s="29"/>
    </row>
    <row r="12" spans="2:25" ht="15" thickBot="1" x14ac:dyDescent="0.3">
      <c r="B12" s="156"/>
      <c r="C12" s="32"/>
      <c r="D12" s="32"/>
      <c r="E12" s="32"/>
      <c r="F12" s="32"/>
      <c r="G12" s="32"/>
      <c r="H12" s="32"/>
      <c r="I12" s="32"/>
      <c r="J12" s="32"/>
      <c r="K12" s="157"/>
      <c r="L12" s="32"/>
      <c r="M12" s="33"/>
      <c r="N12" s="32"/>
      <c r="O12" s="32"/>
      <c r="P12" s="32"/>
      <c r="Q12" s="32"/>
      <c r="R12" s="32"/>
      <c r="S12" s="32"/>
      <c r="T12" s="34"/>
    </row>
    <row r="13" spans="2:25" s="159" customFormat="1" ht="12" customHeight="1" thickBot="1" x14ac:dyDescent="0.3">
      <c r="B13" s="161"/>
      <c r="C13" s="161"/>
      <c r="D13" s="161"/>
      <c r="E13" s="161"/>
      <c r="F13" s="161"/>
      <c r="G13" s="161"/>
      <c r="H13" s="161"/>
      <c r="I13" s="161"/>
      <c r="J13" s="161"/>
      <c r="K13" s="160"/>
      <c r="L13" s="161"/>
      <c r="M13" s="162"/>
      <c r="N13" s="161"/>
      <c r="O13" s="161"/>
      <c r="P13" s="161"/>
      <c r="Q13" s="161"/>
      <c r="R13" s="161"/>
      <c r="S13" s="161"/>
      <c r="T13" s="161"/>
    </row>
    <row r="14" spans="2:25" ht="8.25" customHeight="1" x14ac:dyDescent="0.25">
      <c r="B14" s="152"/>
      <c r="C14" s="163"/>
      <c r="D14" s="163"/>
      <c r="E14" s="163"/>
      <c r="F14" s="163"/>
      <c r="G14" s="163"/>
      <c r="H14" s="163"/>
      <c r="I14" s="163"/>
      <c r="J14" s="163"/>
      <c r="K14" s="153"/>
      <c r="L14" s="163"/>
      <c r="M14" s="164"/>
      <c r="N14" s="163"/>
      <c r="O14" s="163"/>
      <c r="P14" s="163"/>
      <c r="Q14" s="163"/>
      <c r="R14" s="163"/>
      <c r="S14" s="163"/>
      <c r="T14" s="165"/>
    </row>
    <row r="15" spans="2:25" ht="23.25" customHeight="1" x14ac:dyDescent="0.25">
      <c r="B15" s="154"/>
      <c r="C15" s="188" t="s">
        <v>6</v>
      </c>
      <c r="D15" s="188"/>
      <c r="E15" s="188"/>
      <c r="F15" s="188"/>
      <c r="G15" s="188"/>
      <c r="H15" s="188"/>
      <c r="I15" s="188"/>
      <c r="J15" s="188"/>
      <c r="K15" s="188"/>
      <c r="L15" s="188"/>
      <c r="M15" s="188"/>
      <c r="N15" s="188"/>
      <c r="O15" s="188"/>
      <c r="P15" s="188"/>
      <c r="Q15" s="188"/>
      <c r="R15" s="188"/>
      <c r="S15" s="188"/>
      <c r="T15" s="166"/>
    </row>
    <row r="16" spans="2:25" ht="15" customHeight="1" x14ac:dyDescent="0.25">
      <c r="B16" s="21"/>
      <c r="C16" s="16"/>
      <c r="D16" s="7"/>
      <c r="E16" s="7"/>
      <c r="F16" s="7"/>
      <c r="G16" s="7"/>
      <c r="H16" s="7"/>
      <c r="I16" s="7"/>
      <c r="J16" s="7"/>
      <c r="L16" s="7"/>
      <c r="M16" s="8"/>
      <c r="N16" s="7"/>
      <c r="O16" s="7"/>
      <c r="P16" s="7"/>
      <c r="Q16" s="7"/>
      <c r="R16" s="7"/>
      <c r="S16" s="7"/>
      <c r="T16" s="11"/>
    </row>
    <row r="17" spans="2:20" ht="15" customHeight="1" x14ac:dyDescent="0.25">
      <c r="B17" s="21"/>
      <c r="C17" s="189" t="s">
        <v>103</v>
      </c>
      <c r="D17" s="189"/>
      <c r="E17" s="189"/>
      <c r="F17" s="189"/>
      <c r="G17" s="189"/>
      <c r="H17" s="189"/>
      <c r="I17" s="189"/>
      <c r="J17" s="189"/>
      <c r="K17" s="189"/>
      <c r="L17" s="189"/>
      <c r="M17" s="189"/>
      <c r="N17" s="189"/>
      <c r="O17" s="189"/>
      <c r="P17" s="189"/>
      <c r="Q17" s="189"/>
      <c r="R17" s="189"/>
      <c r="S17" s="189"/>
      <c r="T17" s="11"/>
    </row>
    <row r="18" spans="2:20" ht="15" customHeight="1" x14ac:dyDescent="0.25">
      <c r="B18" s="21"/>
      <c r="C18" s="189"/>
      <c r="D18" s="189"/>
      <c r="E18" s="189"/>
      <c r="F18" s="189"/>
      <c r="G18" s="189"/>
      <c r="H18" s="189"/>
      <c r="I18" s="189"/>
      <c r="J18" s="189"/>
      <c r="K18" s="189"/>
      <c r="L18" s="189"/>
      <c r="M18" s="189"/>
      <c r="N18" s="189"/>
      <c r="O18" s="189"/>
      <c r="P18" s="189"/>
      <c r="Q18" s="189"/>
      <c r="R18" s="189"/>
      <c r="S18" s="189"/>
      <c r="T18" s="11"/>
    </row>
    <row r="19" spans="2:20" ht="15" customHeight="1" x14ac:dyDescent="0.25">
      <c r="B19" s="21"/>
      <c r="C19" s="189"/>
      <c r="D19" s="189"/>
      <c r="E19" s="189"/>
      <c r="F19" s="189"/>
      <c r="G19" s="189"/>
      <c r="H19" s="189"/>
      <c r="I19" s="189"/>
      <c r="J19" s="189"/>
      <c r="K19" s="189"/>
      <c r="L19" s="189"/>
      <c r="M19" s="189"/>
      <c r="N19" s="189"/>
      <c r="O19" s="189"/>
      <c r="P19" s="189"/>
      <c r="Q19" s="189"/>
      <c r="R19" s="189"/>
      <c r="S19" s="189"/>
      <c r="T19" s="11"/>
    </row>
    <row r="20" spans="2:20" ht="15" customHeight="1" x14ac:dyDescent="0.25">
      <c r="B20" s="21"/>
      <c r="C20" s="189"/>
      <c r="D20" s="189"/>
      <c r="E20" s="189"/>
      <c r="F20" s="189"/>
      <c r="G20" s="189"/>
      <c r="H20" s="189"/>
      <c r="I20" s="189"/>
      <c r="J20" s="189"/>
      <c r="K20" s="189"/>
      <c r="L20" s="189"/>
      <c r="M20" s="189"/>
      <c r="N20" s="189"/>
      <c r="O20" s="189"/>
      <c r="P20" s="189"/>
      <c r="Q20" s="189"/>
      <c r="R20" s="189"/>
      <c r="S20" s="189"/>
      <c r="T20" s="11"/>
    </row>
    <row r="21" spans="2:20" ht="15" customHeight="1" x14ac:dyDescent="0.25">
      <c r="B21" s="21"/>
      <c r="C21" s="63"/>
      <c r="D21" s="7"/>
      <c r="E21" s="7"/>
      <c r="F21" s="7"/>
      <c r="G21" s="7"/>
      <c r="H21" s="7"/>
      <c r="I21" s="7"/>
      <c r="J21" s="7"/>
      <c r="L21" s="7"/>
      <c r="M21" s="8"/>
      <c r="N21" s="7"/>
      <c r="O21" s="7"/>
      <c r="P21" s="7"/>
      <c r="Q21" s="7"/>
      <c r="R21" s="7"/>
      <c r="S21" s="7"/>
      <c r="T21" s="11"/>
    </row>
    <row r="22" spans="2:20" ht="15" customHeight="1" x14ac:dyDescent="0.25">
      <c r="B22" s="21"/>
      <c r="C22" s="184" t="s">
        <v>80</v>
      </c>
      <c r="D22" s="185"/>
      <c r="E22" s="185"/>
      <c r="F22" s="185"/>
      <c r="G22" s="185"/>
      <c r="H22" s="185"/>
      <c r="I22" s="185"/>
      <c r="J22" s="185"/>
      <c r="K22" s="185"/>
      <c r="L22" s="185"/>
      <c r="M22" s="185"/>
      <c r="N22" s="185"/>
      <c r="O22" s="185"/>
      <c r="P22" s="185"/>
      <c r="Q22" s="185"/>
      <c r="R22" s="185"/>
      <c r="S22" s="185"/>
      <c r="T22" s="11"/>
    </row>
    <row r="23" spans="2:20" ht="15" customHeight="1" x14ac:dyDescent="0.25">
      <c r="B23" s="21"/>
      <c r="C23" s="185"/>
      <c r="D23" s="185"/>
      <c r="E23" s="185"/>
      <c r="F23" s="185"/>
      <c r="G23" s="185"/>
      <c r="H23" s="185"/>
      <c r="I23" s="185"/>
      <c r="J23" s="185"/>
      <c r="K23" s="185"/>
      <c r="L23" s="185"/>
      <c r="M23" s="185"/>
      <c r="N23" s="185"/>
      <c r="O23" s="185"/>
      <c r="P23" s="185"/>
      <c r="Q23" s="185"/>
      <c r="R23" s="185"/>
      <c r="S23" s="185"/>
      <c r="T23" s="11"/>
    </row>
    <row r="24" spans="2:20" ht="15" customHeight="1" x14ac:dyDescent="0.25">
      <c r="B24" s="21"/>
      <c r="C24" s="63"/>
      <c r="D24" s="7"/>
      <c r="E24" s="7"/>
      <c r="F24" s="7"/>
      <c r="G24" s="7"/>
      <c r="H24" s="7"/>
      <c r="I24" s="7"/>
      <c r="J24" s="7"/>
      <c r="L24" s="7"/>
      <c r="M24" s="8"/>
      <c r="N24" s="7"/>
      <c r="O24" s="7"/>
      <c r="P24" s="7"/>
      <c r="Q24" s="7"/>
      <c r="R24" s="7"/>
      <c r="S24" s="7"/>
      <c r="T24" s="11"/>
    </row>
    <row r="25" spans="2:20" ht="15" customHeight="1" x14ac:dyDescent="0.25">
      <c r="B25" s="21"/>
      <c r="C25" s="65" t="s">
        <v>81</v>
      </c>
      <c r="D25" s="7"/>
      <c r="E25" s="7"/>
      <c r="F25" s="7"/>
      <c r="G25" s="7"/>
      <c r="H25" s="7"/>
      <c r="I25" s="7"/>
      <c r="J25" s="7"/>
      <c r="L25" s="7"/>
      <c r="M25" s="8"/>
      <c r="N25" s="7"/>
      <c r="O25" s="7"/>
      <c r="P25" s="7"/>
      <c r="Q25" s="7"/>
      <c r="R25" s="7"/>
      <c r="S25" s="7"/>
      <c r="T25" s="11"/>
    </row>
    <row r="26" spans="2:20" ht="14.25" customHeight="1" x14ac:dyDescent="0.25">
      <c r="B26" s="21"/>
      <c r="C26" s="63"/>
      <c r="D26" s="7"/>
      <c r="E26" s="7"/>
      <c r="F26" s="7"/>
      <c r="G26" s="7"/>
      <c r="H26" s="7"/>
      <c r="I26" s="7"/>
      <c r="J26" s="7"/>
      <c r="L26" s="7"/>
      <c r="M26" s="8"/>
      <c r="N26" s="7"/>
      <c r="O26" s="7"/>
      <c r="P26" s="7"/>
      <c r="Q26" s="7"/>
      <c r="R26" s="7"/>
      <c r="S26" s="7"/>
      <c r="T26" s="11"/>
    </row>
    <row r="27" spans="2:20" ht="15" customHeight="1" x14ac:dyDescent="0.2">
      <c r="B27" s="21"/>
      <c r="C27" s="7" t="s">
        <v>27</v>
      </c>
      <c r="D27" s="68"/>
      <c r="E27" s="68"/>
      <c r="F27" s="68"/>
      <c r="G27" s="117"/>
      <c r="H27" s="117"/>
      <c r="I27" s="117"/>
      <c r="J27" s="117"/>
      <c r="K27" s="117"/>
      <c r="L27" s="117"/>
      <c r="M27" s="117"/>
      <c r="N27" s="117"/>
      <c r="O27" s="117"/>
      <c r="P27" s="117"/>
      <c r="Q27" s="117"/>
      <c r="R27" s="117"/>
      <c r="S27" s="117"/>
      <c r="T27" s="11"/>
    </row>
    <row r="28" spans="2:20" ht="15" customHeight="1" x14ac:dyDescent="0.2">
      <c r="B28" s="21"/>
      <c r="C28" s="68"/>
      <c r="D28" s="68"/>
      <c r="E28" s="68"/>
      <c r="F28" s="68"/>
      <c r="G28" s="117"/>
      <c r="H28" s="117"/>
      <c r="I28" s="117"/>
      <c r="J28" s="117"/>
      <c r="K28" s="117"/>
      <c r="L28" s="117"/>
      <c r="M28" s="117"/>
      <c r="N28" s="117"/>
      <c r="O28" s="117"/>
      <c r="P28" s="117"/>
      <c r="Q28" s="117"/>
      <c r="R28" s="117"/>
      <c r="S28" s="117"/>
      <c r="T28" s="11"/>
    </row>
    <row r="29" spans="2:20" ht="15" customHeight="1" x14ac:dyDescent="0.2">
      <c r="B29" s="21"/>
      <c r="C29" s="69" t="s">
        <v>13</v>
      </c>
      <c r="D29" s="63" t="s">
        <v>82</v>
      </c>
      <c r="E29" s="68"/>
      <c r="F29" s="68"/>
      <c r="G29" s="7"/>
      <c r="H29" s="7"/>
      <c r="I29" s="7"/>
      <c r="J29" s="7"/>
      <c r="L29" s="7"/>
      <c r="M29" s="8"/>
      <c r="N29" s="7"/>
      <c r="O29" s="7"/>
      <c r="P29" s="7"/>
      <c r="Q29" s="7"/>
      <c r="R29" s="7"/>
      <c r="S29" s="7"/>
      <c r="T29" s="11"/>
    </row>
    <row r="30" spans="2:20" ht="15" customHeight="1" x14ac:dyDescent="0.2">
      <c r="B30" s="21"/>
      <c r="C30" s="69" t="s">
        <v>13</v>
      </c>
      <c r="D30" s="7" t="s">
        <v>83</v>
      </c>
      <c r="E30" s="68"/>
      <c r="F30" s="68"/>
      <c r="G30" s="7"/>
      <c r="H30" s="7"/>
      <c r="I30" s="7"/>
      <c r="J30" s="7"/>
      <c r="L30" s="7"/>
      <c r="M30" s="8"/>
      <c r="N30" s="7"/>
      <c r="O30" s="7"/>
      <c r="P30" s="7"/>
      <c r="Q30" s="7"/>
      <c r="R30" s="7"/>
      <c r="S30" s="7"/>
      <c r="T30" s="11"/>
    </row>
    <row r="31" spans="2:20" ht="15" customHeight="1" x14ac:dyDescent="0.2">
      <c r="B31" s="21"/>
      <c r="C31" s="69" t="s">
        <v>13</v>
      </c>
      <c r="D31" s="7" t="s">
        <v>46</v>
      </c>
      <c r="E31" s="68"/>
      <c r="F31" s="68"/>
      <c r="G31" s="7"/>
      <c r="H31" s="7"/>
      <c r="I31" s="7"/>
      <c r="J31" s="7"/>
      <c r="L31" s="7"/>
      <c r="M31" s="8"/>
      <c r="N31" s="7"/>
      <c r="O31" s="7"/>
      <c r="P31" s="7"/>
      <c r="Q31" s="7"/>
      <c r="R31" s="7"/>
      <c r="S31" s="7"/>
      <c r="T31" s="11"/>
    </row>
    <row r="32" spans="2:20" ht="15" customHeight="1" x14ac:dyDescent="0.2">
      <c r="B32" s="21"/>
      <c r="C32" s="69" t="s">
        <v>13</v>
      </c>
      <c r="D32" s="7" t="s">
        <v>45</v>
      </c>
      <c r="E32" s="68"/>
      <c r="F32" s="68"/>
      <c r="G32" s="7"/>
      <c r="H32" s="7"/>
      <c r="I32" s="7"/>
      <c r="J32" s="7"/>
      <c r="L32" s="7"/>
      <c r="M32" s="8"/>
      <c r="N32" s="7"/>
      <c r="O32" s="7"/>
      <c r="P32" s="7"/>
      <c r="Q32" s="7"/>
      <c r="R32" s="7"/>
      <c r="S32" s="7"/>
      <c r="T32" s="11"/>
    </row>
    <row r="33" spans="2:20" ht="15" customHeight="1" x14ac:dyDescent="0.2">
      <c r="B33" s="21"/>
      <c r="C33" s="69" t="s">
        <v>13</v>
      </c>
      <c r="D33" s="7" t="s">
        <v>47</v>
      </c>
      <c r="E33" s="68"/>
      <c r="F33" s="68"/>
      <c r="G33" s="7"/>
      <c r="H33" s="7"/>
      <c r="I33" s="7"/>
      <c r="J33" s="7"/>
      <c r="L33" s="7"/>
      <c r="M33" s="8"/>
      <c r="N33" s="7"/>
      <c r="O33" s="7"/>
      <c r="P33" s="7"/>
      <c r="Q33" s="7"/>
      <c r="R33" s="7"/>
      <c r="S33" s="7"/>
      <c r="T33" s="11"/>
    </row>
    <row r="34" spans="2:20" ht="15" customHeight="1" x14ac:dyDescent="0.2">
      <c r="B34" s="21"/>
      <c r="C34" s="69" t="s">
        <v>13</v>
      </c>
      <c r="D34" s="3" t="s">
        <v>84</v>
      </c>
      <c r="E34" s="68"/>
      <c r="F34" s="68"/>
      <c r="G34" s="7"/>
      <c r="H34" s="7"/>
      <c r="I34" s="7"/>
      <c r="J34" s="7"/>
      <c r="L34" s="7"/>
      <c r="M34" s="8"/>
      <c r="N34" s="7"/>
      <c r="O34" s="7"/>
      <c r="P34" s="7"/>
      <c r="Q34" s="7"/>
      <c r="R34" s="7"/>
      <c r="S34" s="7"/>
      <c r="T34" s="11"/>
    </row>
    <row r="35" spans="2:20" ht="15" customHeight="1" x14ac:dyDescent="0.2">
      <c r="B35" s="21"/>
      <c r="C35" s="69" t="s">
        <v>13</v>
      </c>
      <c r="D35" s="64" t="s">
        <v>48</v>
      </c>
      <c r="E35" s="70"/>
      <c r="F35" s="70"/>
      <c r="G35" s="3"/>
      <c r="H35" s="7"/>
      <c r="I35" s="7"/>
      <c r="J35" s="7"/>
      <c r="L35" s="7"/>
      <c r="M35" s="8"/>
      <c r="N35" s="7"/>
      <c r="O35" s="7"/>
      <c r="P35" s="7"/>
      <c r="Q35" s="7"/>
      <c r="R35" s="7"/>
      <c r="S35" s="7"/>
      <c r="T35" s="11"/>
    </row>
    <row r="36" spans="2:20" ht="15" customHeight="1" x14ac:dyDescent="0.2">
      <c r="B36" s="21"/>
      <c r="C36" s="69"/>
      <c r="D36" s="7"/>
      <c r="E36" s="68"/>
      <c r="F36" s="68"/>
      <c r="G36" s="7"/>
      <c r="H36" s="7"/>
      <c r="I36" s="7"/>
      <c r="J36" s="7"/>
      <c r="L36" s="7"/>
      <c r="M36" s="8"/>
      <c r="N36" s="7"/>
      <c r="O36" s="7"/>
      <c r="P36" s="7"/>
      <c r="Q36" s="7"/>
      <c r="R36" s="7"/>
      <c r="S36" s="7"/>
      <c r="T36" s="11"/>
    </row>
    <row r="37" spans="2:20" ht="15" customHeight="1" x14ac:dyDescent="0.25">
      <c r="B37" s="21"/>
      <c r="C37" s="7" t="s">
        <v>104</v>
      </c>
      <c r="D37" s="7"/>
      <c r="E37" s="7"/>
      <c r="F37" s="7"/>
      <c r="G37" s="7"/>
      <c r="H37" s="7"/>
      <c r="I37" s="7"/>
      <c r="J37" s="7"/>
      <c r="L37" s="7"/>
      <c r="M37" s="8"/>
      <c r="N37" s="7"/>
      <c r="O37" s="7"/>
      <c r="P37" s="7"/>
      <c r="Q37" s="7"/>
      <c r="R37" s="7"/>
      <c r="S37" s="7"/>
      <c r="T37" s="11"/>
    </row>
    <row r="38" spans="2:20" ht="15" customHeight="1" x14ac:dyDescent="0.25">
      <c r="B38" s="21"/>
      <c r="C38" s="7"/>
      <c r="D38" s="7"/>
      <c r="E38" s="7"/>
      <c r="F38" s="7"/>
      <c r="G38" s="7"/>
      <c r="H38" s="7"/>
      <c r="I38" s="7"/>
      <c r="J38" s="7"/>
      <c r="L38" s="7"/>
      <c r="M38" s="8"/>
      <c r="N38" s="7"/>
      <c r="O38" s="7"/>
      <c r="P38" s="7"/>
      <c r="Q38" s="7"/>
      <c r="R38" s="7"/>
      <c r="S38" s="7"/>
      <c r="T38" s="11"/>
    </row>
    <row r="39" spans="2:20" ht="15" customHeight="1" x14ac:dyDescent="0.25">
      <c r="B39" s="21"/>
      <c r="C39" s="7" t="s">
        <v>26</v>
      </c>
      <c r="D39" s="7"/>
      <c r="E39" s="7"/>
      <c r="F39" s="7"/>
      <c r="G39" s="7"/>
      <c r="H39" s="7"/>
      <c r="I39" s="7"/>
      <c r="J39" s="7"/>
      <c r="L39" s="7"/>
      <c r="M39" s="8"/>
      <c r="N39" s="7"/>
      <c r="O39" s="7"/>
      <c r="P39" s="7"/>
      <c r="Q39" s="7"/>
      <c r="R39" s="7"/>
      <c r="S39" s="7"/>
      <c r="T39" s="11"/>
    </row>
    <row r="40" spans="2:20" ht="15" customHeight="1" x14ac:dyDescent="0.25">
      <c r="B40" s="21"/>
      <c r="C40" s="7"/>
      <c r="D40" s="7"/>
      <c r="E40" s="7"/>
      <c r="F40" s="7"/>
      <c r="G40" s="7"/>
      <c r="H40" s="7"/>
      <c r="I40" s="7"/>
      <c r="J40" s="7"/>
      <c r="L40" s="7"/>
      <c r="M40" s="8"/>
      <c r="N40" s="7"/>
      <c r="O40" s="7"/>
      <c r="P40" s="7"/>
      <c r="Q40" s="7"/>
      <c r="R40" s="7"/>
      <c r="S40" s="7"/>
      <c r="T40" s="11"/>
    </row>
    <row r="41" spans="2:20" ht="15" customHeight="1" x14ac:dyDescent="0.25">
      <c r="B41" s="21"/>
      <c r="C41" s="77" t="s">
        <v>14</v>
      </c>
      <c r="D41" s="77" t="s">
        <v>15</v>
      </c>
      <c r="E41" s="77" t="s">
        <v>16</v>
      </c>
      <c r="F41" s="7"/>
      <c r="G41" s="7"/>
      <c r="H41" s="7"/>
      <c r="I41" s="7"/>
      <c r="J41" s="7"/>
      <c r="L41" s="7"/>
      <c r="M41" s="8"/>
      <c r="N41" s="7"/>
      <c r="O41" s="7"/>
      <c r="P41" s="7"/>
      <c r="Q41" s="7"/>
      <c r="R41" s="7"/>
      <c r="S41" s="7"/>
      <c r="T41" s="11"/>
    </row>
    <row r="42" spans="2:20" ht="15" customHeight="1" x14ac:dyDescent="0.25">
      <c r="B42" s="21"/>
      <c r="C42" s="54" t="s">
        <v>17</v>
      </c>
      <c r="D42" s="55">
        <v>1</v>
      </c>
      <c r="E42" s="78"/>
      <c r="F42" s="7"/>
      <c r="G42" s="7"/>
      <c r="H42" s="7"/>
      <c r="I42" s="7"/>
      <c r="J42" s="7"/>
      <c r="L42" s="7"/>
      <c r="M42" s="8"/>
      <c r="N42" s="7"/>
      <c r="O42" s="7"/>
      <c r="P42" s="7"/>
      <c r="Q42" s="7"/>
      <c r="R42" s="7"/>
      <c r="S42" s="7"/>
      <c r="T42" s="11"/>
    </row>
    <row r="43" spans="2:20" ht="15" customHeight="1" x14ac:dyDescent="0.25">
      <c r="B43" s="21"/>
      <c r="C43" s="56" t="s">
        <v>18</v>
      </c>
      <c r="D43" s="57">
        <v>2</v>
      </c>
      <c r="E43" s="79"/>
      <c r="F43" s="7"/>
      <c r="G43" s="7"/>
      <c r="H43" s="7"/>
      <c r="I43" s="7"/>
      <c r="J43" s="7"/>
      <c r="L43" s="7"/>
      <c r="M43" s="8"/>
      <c r="N43" s="7"/>
      <c r="O43" s="7"/>
      <c r="P43" s="7"/>
      <c r="Q43" s="7"/>
      <c r="R43" s="7"/>
      <c r="S43" s="7"/>
      <c r="T43" s="11"/>
    </row>
    <row r="44" spans="2:20" ht="15" customHeight="1" x14ac:dyDescent="0.25">
      <c r="B44" s="21"/>
      <c r="C44" s="56" t="s">
        <v>19</v>
      </c>
      <c r="D44" s="57">
        <v>3</v>
      </c>
      <c r="E44" s="58"/>
      <c r="F44" s="7"/>
      <c r="G44" s="7"/>
      <c r="H44" s="7"/>
      <c r="I44" s="7"/>
      <c r="J44" s="7"/>
      <c r="L44" s="7"/>
      <c r="M44" s="8"/>
      <c r="N44" s="7"/>
      <c r="O44" s="7"/>
      <c r="P44" s="7"/>
      <c r="Q44" s="7"/>
      <c r="R44" s="7"/>
      <c r="S44" s="7"/>
      <c r="T44" s="11"/>
    </row>
    <row r="45" spans="2:20" ht="15" customHeight="1" x14ac:dyDescent="0.25">
      <c r="B45" s="21"/>
      <c r="C45" s="56" t="s">
        <v>20</v>
      </c>
      <c r="D45" s="57">
        <v>4</v>
      </c>
      <c r="E45" s="59"/>
      <c r="F45" s="7"/>
      <c r="G45" s="7"/>
      <c r="H45" s="7"/>
      <c r="I45" s="7"/>
      <c r="J45" s="7"/>
      <c r="L45" s="7"/>
      <c r="M45" s="8"/>
      <c r="N45" s="7"/>
      <c r="O45" s="7"/>
      <c r="P45" s="7"/>
      <c r="Q45" s="7"/>
      <c r="R45" s="7"/>
      <c r="S45" s="7"/>
      <c r="T45" s="11"/>
    </row>
    <row r="46" spans="2:20" ht="15" customHeight="1" x14ac:dyDescent="0.25">
      <c r="B46" s="21"/>
      <c r="C46" s="60" t="s">
        <v>21</v>
      </c>
      <c r="D46" s="61">
        <v>5</v>
      </c>
      <c r="E46" s="62"/>
      <c r="F46" s="7"/>
      <c r="G46" s="7"/>
      <c r="H46" s="7"/>
      <c r="I46" s="7"/>
      <c r="J46" s="7"/>
      <c r="L46" s="7"/>
      <c r="M46" s="8"/>
      <c r="N46" s="7"/>
      <c r="O46" s="7"/>
      <c r="P46" s="7"/>
      <c r="Q46" s="7"/>
      <c r="R46" s="7"/>
      <c r="S46" s="7"/>
      <c r="T46" s="11"/>
    </row>
    <row r="47" spans="2:20" ht="15" customHeight="1" x14ac:dyDescent="0.25">
      <c r="B47" s="21"/>
      <c r="C47" s="7"/>
      <c r="D47" s="7"/>
      <c r="E47" s="7"/>
      <c r="F47" s="7"/>
      <c r="G47" s="7"/>
      <c r="H47" s="7"/>
      <c r="I47" s="7"/>
      <c r="J47" s="7"/>
      <c r="L47" s="7"/>
      <c r="M47" s="8"/>
      <c r="N47" s="7"/>
      <c r="O47" s="7"/>
      <c r="P47" s="7"/>
      <c r="Q47" s="7"/>
      <c r="R47" s="7"/>
      <c r="S47" s="7"/>
      <c r="T47" s="11"/>
    </row>
    <row r="48" spans="2:20" ht="15" customHeight="1" x14ac:dyDescent="0.25">
      <c r="B48" s="21"/>
      <c r="C48" s="184" t="s">
        <v>85</v>
      </c>
      <c r="D48" s="185"/>
      <c r="E48" s="185"/>
      <c r="F48" s="185"/>
      <c r="G48" s="185"/>
      <c r="H48" s="185"/>
      <c r="I48" s="185"/>
      <c r="J48" s="185"/>
      <c r="K48" s="185"/>
      <c r="L48" s="185"/>
      <c r="M48" s="185"/>
      <c r="N48" s="185"/>
      <c r="O48" s="185"/>
      <c r="P48" s="185"/>
      <c r="Q48" s="185"/>
      <c r="R48" s="185"/>
      <c r="S48" s="185"/>
      <c r="T48" s="11"/>
    </row>
    <row r="49" spans="2:20" ht="15" customHeight="1" x14ac:dyDescent="0.25">
      <c r="B49" s="21"/>
      <c r="C49" s="185"/>
      <c r="D49" s="185"/>
      <c r="E49" s="185"/>
      <c r="F49" s="185"/>
      <c r="G49" s="185"/>
      <c r="H49" s="185"/>
      <c r="I49" s="185"/>
      <c r="J49" s="185"/>
      <c r="K49" s="185"/>
      <c r="L49" s="185"/>
      <c r="M49" s="185"/>
      <c r="N49" s="185"/>
      <c r="O49" s="185"/>
      <c r="P49" s="185"/>
      <c r="Q49" s="185"/>
      <c r="R49" s="185"/>
      <c r="S49" s="185"/>
      <c r="T49" s="11"/>
    </row>
    <row r="50" spans="2:20" ht="15" customHeight="1" x14ac:dyDescent="0.25">
      <c r="B50" s="21"/>
      <c r="C50" s="7"/>
      <c r="D50" s="7"/>
      <c r="E50" s="7"/>
      <c r="F50" s="7"/>
      <c r="G50" s="7"/>
      <c r="H50" s="7"/>
      <c r="I50" s="7"/>
      <c r="J50" s="7"/>
      <c r="L50" s="7"/>
      <c r="M50" s="8"/>
      <c r="N50" s="7"/>
      <c r="O50" s="7"/>
      <c r="P50" s="7"/>
      <c r="Q50" s="7"/>
      <c r="R50" s="7"/>
      <c r="S50" s="7"/>
      <c r="T50" s="11"/>
    </row>
    <row r="51" spans="2:20" ht="15" customHeight="1" x14ac:dyDescent="0.25">
      <c r="B51" s="21"/>
      <c r="C51" s="133" t="s">
        <v>105</v>
      </c>
      <c r="D51" s="7"/>
      <c r="E51" s="7"/>
      <c r="F51" s="7"/>
      <c r="G51" s="7"/>
      <c r="H51" s="7"/>
      <c r="I51" s="7"/>
      <c r="J51" s="7"/>
      <c r="K51" s="7"/>
      <c r="L51" s="7"/>
      <c r="M51" s="7"/>
      <c r="N51" s="7"/>
      <c r="O51" s="7"/>
      <c r="P51" s="7"/>
      <c r="Q51" s="7"/>
      <c r="R51" s="7"/>
      <c r="S51" s="7"/>
      <c r="T51" s="11"/>
    </row>
    <row r="52" spans="2:20" ht="15" customHeight="1" x14ac:dyDescent="0.25">
      <c r="B52" s="21"/>
      <c r="D52" s="7"/>
      <c r="E52" s="7"/>
      <c r="F52" s="7"/>
      <c r="G52" s="7"/>
      <c r="H52" s="7"/>
      <c r="I52" s="7"/>
      <c r="J52" s="7"/>
      <c r="K52" s="7"/>
      <c r="L52" s="7"/>
      <c r="M52" s="7"/>
      <c r="N52" s="7"/>
      <c r="O52" s="7"/>
      <c r="P52" s="7"/>
      <c r="Q52" s="7"/>
      <c r="R52" s="7"/>
      <c r="S52" s="7"/>
      <c r="T52" s="11"/>
    </row>
    <row r="53" spans="2:20" ht="15" customHeight="1" x14ac:dyDescent="0.25">
      <c r="B53" s="21"/>
      <c r="C53" s="190" t="s">
        <v>106</v>
      </c>
      <c r="D53" s="191"/>
      <c r="E53" s="191"/>
      <c r="F53" s="191"/>
      <c r="G53" s="191"/>
      <c r="H53" s="191"/>
      <c r="I53" s="191"/>
      <c r="J53" s="191"/>
      <c r="K53" s="191"/>
      <c r="L53" s="191"/>
      <c r="M53" s="191"/>
      <c r="N53" s="191"/>
      <c r="O53" s="191"/>
      <c r="P53" s="191"/>
      <c r="Q53" s="191"/>
      <c r="R53" s="191"/>
      <c r="S53" s="191"/>
      <c r="T53" s="11"/>
    </row>
    <row r="54" spans="2:20" ht="15" customHeight="1" x14ac:dyDescent="0.25">
      <c r="B54" s="21"/>
      <c r="C54" s="191"/>
      <c r="D54" s="191"/>
      <c r="E54" s="191"/>
      <c r="F54" s="191"/>
      <c r="G54" s="191"/>
      <c r="H54" s="191"/>
      <c r="I54" s="191"/>
      <c r="J54" s="191"/>
      <c r="K54" s="191"/>
      <c r="L54" s="191"/>
      <c r="M54" s="191"/>
      <c r="N54" s="191"/>
      <c r="O54" s="191"/>
      <c r="P54" s="191"/>
      <c r="Q54" s="191"/>
      <c r="R54" s="191"/>
      <c r="S54" s="191"/>
      <c r="T54" s="11"/>
    </row>
    <row r="55" spans="2:20" ht="15" customHeight="1" x14ac:dyDescent="0.25">
      <c r="B55" s="21"/>
      <c r="C55" s="191"/>
      <c r="D55" s="191"/>
      <c r="E55" s="191"/>
      <c r="F55" s="191"/>
      <c r="G55" s="191"/>
      <c r="H55" s="191"/>
      <c r="I55" s="191"/>
      <c r="J55" s="191"/>
      <c r="K55" s="191"/>
      <c r="L55" s="191"/>
      <c r="M55" s="191"/>
      <c r="N55" s="191"/>
      <c r="O55" s="191"/>
      <c r="P55" s="191"/>
      <c r="Q55" s="191"/>
      <c r="R55" s="191"/>
      <c r="S55" s="191"/>
      <c r="T55" s="11"/>
    </row>
    <row r="56" spans="2:20" ht="15" customHeight="1" x14ac:dyDescent="0.25">
      <c r="B56" s="21"/>
      <c r="D56" s="7"/>
      <c r="E56" s="7"/>
      <c r="F56" s="7"/>
      <c r="G56" s="7"/>
      <c r="H56" s="7"/>
      <c r="I56" s="7"/>
      <c r="J56" s="7"/>
      <c r="K56" s="7"/>
      <c r="L56" s="7"/>
      <c r="M56" s="7"/>
      <c r="N56" s="7"/>
      <c r="O56" s="7"/>
      <c r="P56" s="7"/>
      <c r="Q56" s="7"/>
      <c r="R56" s="7"/>
      <c r="S56" s="7"/>
      <c r="T56" s="11"/>
    </row>
    <row r="57" spans="2:20" ht="15" customHeight="1" x14ac:dyDescent="0.25">
      <c r="B57" s="21"/>
      <c r="C57" s="184" t="s">
        <v>107</v>
      </c>
      <c r="D57" s="185"/>
      <c r="E57" s="185"/>
      <c r="F57" s="185"/>
      <c r="G57" s="185"/>
      <c r="H57" s="185"/>
      <c r="I57" s="185"/>
      <c r="J57" s="185"/>
      <c r="K57" s="185"/>
      <c r="L57" s="185"/>
      <c r="M57" s="185"/>
      <c r="N57" s="185"/>
      <c r="O57" s="185"/>
      <c r="P57" s="185"/>
      <c r="Q57" s="185"/>
      <c r="R57" s="185"/>
      <c r="S57" s="185"/>
      <c r="T57" s="11"/>
    </row>
    <row r="58" spans="2:20" ht="15" customHeight="1" x14ac:dyDescent="0.25">
      <c r="B58" s="21"/>
      <c r="C58" s="185"/>
      <c r="D58" s="185"/>
      <c r="E58" s="185"/>
      <c r="F58" s="185"/>
      <c r="G58" s="185"/>
      <c r="H58" s="185"/>
      <c r="I58" s="185"/>
      <c r="J58" s="185"/>
      <c r="K58" s="185"/>
      <c r="L58" s="185"/>
      <c r="M58" s="185"/>
      <c r="N58" s="185"/>
      <c r="O58" s="185"/>
      <c r="P58" s="185"/>
      <c r="Q58" s="185"/>
      <c r="R58" s="185"/>
      <c r="S58" s="185"/>
      <c r="T58" s="11"/>
    </row>
    <row r="59" spans="2:20" ht="15" customHeight="1" x14ac:dyDescent="0.25">
      <c r="B59" s="21"/>
      <c r="C59" s="7"/>
      <c r="D59" s="7"/>
      <c r="E59" s="7"/>
      <c r="F59" s="7"/>
      <c r="G59" s="7"/>
      <c r="H59" s="7"/>
      <c r="I59" s="7"/>
      <c r="J59" s="7"/>
      <c r="L59" s="7"/>
      <c r="M59" s="8"/>
      <c r="N59" s="7"/>
      <c r="O59" s="7"/>
      <c r="P59" s="7"/>
      <c r="Q59" s="7"/>
      <c r="R59" s="7"/>
      <c r="S59" s="7"/>
      <c r="T59" s="11"/>
    </row>
    <row r="60" spans="2:20" ht="15" customHeight="1" x14ac:dyDescent="0.25">
      <c r="B60" s="21"/>
      <c r="C60" s="1" t="s">
        <v>28</v>
      </c>
      <c r="D60" s="7"/>
      <c r="E60" s="7"/>
      <c r="F60" s="7"/>
      <c r="G60" s="7"/>
      <c r="H60" s="7"/>
      <c r="I60" s="7"/>
      <c r="J60" s="7"/>
      <c r="L60" s="7"/>
      <c r="M60" s="8"/>
      <c r="N60" s="7"/>
      <c r="O60" s="7"/>
      <c r="P60" s="7"/>
      <c r="Q60" s="7"/>
      <c r="R60" s="7"/>
      <c r="S60" s="7"/>
      <c r="T60" s="11"/>
    </row>
    <row r="61" spans="2:20" ht="15" customHeight="1" x14ac:dyDescent="0.25">
      <c r="B61" s="21"/>
      <c r="C61" s="7"/>
      <c r="D61" s="7"/>
      <c r="E61" s="7"/>
      <c r="F61" s="7"/>
      <c r="G61" s="7"/>
      <c r="H61" s="7"/>
      <c r="I61" s="7"/>
      <c r="J61" s="7"/>
      <c r="L61" s="7"/>
      <c r="M61" s="8"/>
      <c r="N61" s="7"/>
      <c r="O61" s="7"/>
      <c r="P61" s="7"/>
      <c r="Q61" s="7"/>
      <c r="R61" s="7"/>
      <c r="S61" s="7"/>
      <c r="T61" s="11"/>
    </row>
    <row r="62" spans="2:20" ht="15" customHeight="1" x14ac:dyDescent="0.25">
      <c r="B62" s="21"/>
      <c r="C62" s="63"/>
      <c r="D62" s="7"/>
      <c r="E62" s="7"/>
      <c r="F62" s="7"/>
      <c r="G62" s="7"/>
      <c r="H62" s="7"/>
      <c r="I62" s="7"/>
      <c r="J62" s="7"/>
      <c r="L62" s="7"/>
      <c r="M62" s="8"/>
      <c r="N62" s="7"/>
      <c r="O62" s="7"/>
      <c r="P62" s="7"/>
      <c r="Q62" s="7"/>
      <c r="R62" s="7"/>
      <c r="S62" s="7"/>
      <c r="T62" s="11"/>
    </row>
    <row r="63" spans="2:20" ht="15" customHeight="1" x14ac:dyDescent="0.25">
      <c r="B63" s="21"/>
      <c r="C63" s="65" t="s">
        <v>29</v>
      </c>
      <c r="D63" s="7"/>
      <c r="E63" s="7"/>
      <c r="F63" s="7"/>
      <c r="G63" s="7"/>
      <c r="H63" s="7"/>
      <c r="I63" s="7"/>
      <c r="J63" s="7"/>
      <c r="L63" s="7"/>
      <c r="M63" s="8"/>
      <c r="N63" s="7"/>
      <c r="O63" s="7"/>
      <c r="P63" s="7"/>
      <c r="Q63" s="7"/>
      <c r="R63" s="7"/>
      <c r="S63" s="7"/>
      <c r="T63" s="11"/>
    </row>
    <row r="64" spans="2:20" ht="15" customHeight="1" x14ac:dyDescent="0.25">
      <c r="B64" s="21"/>
      <c r="C64" s="63"/>
      <c r="D64" s="7"/>
      <c r="E64" s="7"/>
      <c r="F64" s="7"/>
      <c r="G64" s="7"/>
      <c r="H64" s="7"/>
      <c r="I64" s="7"/>
      <c r="J64" s="7"/>
      <c r="L64" s="7"/>
      <c r="M64" s="8"/>
      <c r="N64" s="7"/>
      <c r="O64" s="7"/>
      <c r="P64" s="7"/>
      <c r="Q64" s="7"/>
      <c r="R64" s="7"/>
      <c r="S64" s="7"/>
      <c r="T64" s="11"/>
    </row>
    <row r="65" spans="2:20" ht="15" customHeight="1" x14ac:dyDescent="0.25">
      <c r="B65" s="21"/>
      <c r="C65" s="184" t="s">
        <v>86</v>
      </c>
      <c r="D65" s="185"/>
      <c r="E65" s="185"/>
      <c r="F65" s="185"/>
      <c r="G65" s="185"/>
      <c r="H65" s="185"/>
      <c r="I65" s="185"/>
      <c r="J65" s="185"/>
      <c r="K65" s="185"/>
      <c r="L65" s="185"/>
      <c r="M65" s="185"/>
      <c r="N65" s="185"/>
      <c r="O65" s="185"/>
      <c r="P65" s="185"/>
      <c r="Q65" s="185"/>
      <c r="R65" s="185"/>
      <c r="S65" s="185"/>
      <c r="T65" s="11"/>
    </row>
    <row r="66" spans="2:20" ht="15" customHeight="1" x14ac:dyDescent="0.25">
      <c r="B66" s="21"/>
      <c r="C66" s="7"/>
      <c r="D66" s="7"/>
      <c r="E66" s="7"/>
      <c r="F66" s="7"/>
      <c r="G66" s="7"/>
      <c r="H66" s="7"/>
      <c r="I66" s="7"/>
      <c r="J66" s="7"/>
      <c r="L66" s="7"/>
      <c r="M66" s="8"/>
      <c r="N66" s="7"/>
      <c r="O66" s="7"/>
      <c r="P66" s="7"/>
      <c r="Q66" s="7"/>
      <c r="R66" s="7"/>
      <c r="S66" s="7"/>
      <c r="T66" s="11"/>
    </row>
    <row r="67" spans="2:20" ht="15" customHeight="1" x14ac:dyDescent="0.25">
      <c r="B67" s="21"/>
      <c r="C67" s="184" t="s">
        <v>87</v>
      </c>
      <c r="D67" s="185"/>
      <c r="E67" s="185"/>
      <c r="F67" s="185"/>
      <c r="G67" s="185"/>
      <c r="H67" s="185"/>
      <c r="I67" s="185"/>
      <c r="J67" s="185"/>
      <c r="K67" s="185"/>
      <c r="L67" s="185"/>
      <c r="M67" s="185"/>
      <c r="N67" s="185"/>
      <c r="O67" s="185"/>
      <c r="P67" s="185"/>
      <c r="Q67" s="185"/>
      <c r="R67" s="185"/>
      <c r="S67" s="185"/>
      <c r="T67" s="11"/>
    </row>
    <row r="68" spans="2:20" ht="15" customHeight="1" x14ac:dyDescent="0.25">
      <c r="B68" s="21"/>
      <c r="C68" s="185"/>
      <c r="D68" s="185"/>
      <c r="E68" s="185"/>
      <c r="F68" s="185"/>
      <c r="G68" s="185"/>
      <c r="H68" s="185"/>
      <c r="I68" s="185"/>
      <c r="J68" s="185"/>
      <c r="K68" s="185"/>
      <c r="L68" s="185"/>
      <c r="M68" s="185"/>
      <c r="N68" s="185"/>
      <c r="O68" s="185"/>
      <c r="P68" s="185"/>
      <c r="Q68" s="185"/>
      <c r="R68" s="185"/>
      <c r="S68" s="185"/>
      <c r="T68" s="11"/>
    </row>
    <row r="69" spans="2:20" ht="15" customHeight="1" x14ac:dyDescent="0.25">
      <c r="B69" s="21"/>
      <c r="C69" s="7"/>
      <c r="D69" s="7"/>
      <c r="E69" s="7"/>
      <c r="F69" s="7"/>
      <c r="G69" s="7"/>
      <c r="H69" s="7"/>
      <c r="I69" s="7"/>
      <c r="J69" s="7"/>
      <c r="L69" s="7"/>
      <c r="M69" s="8"/>
      <c r="N69" s="7"/>
      <c r="O69" s="7"/>
      <c r="P69" s="7"/>
      <c r="Q69" s="7"/>
      <c r="R69" s="7"/>
      <c r="S69" s="7"/>
      <c r="T69" s="11"/>
    </row>
    <row r="70" spans="2:20" ht="15" customHeight="1" x14ac:dyDescent="0.25">
      <c r="B70" s="21"/>
      <c r="C70" s="7" t="s">
        <v>88</v>
      </c>
      <c r="D70" s="7"/>
      <c r="E70" s="7"/>
      <c r="F70" s="7"/>
      <c r="G70" s="7"/>
      <c r="H70" s="7"/>
      <c r="I70" s="7"/>
      <c r="J70" s="7"/>
      <c r="L70" s="7"/>
      <c r="M70" s="8"/>
      <c r="N70" s="7"/>
      <c r="O70" s="7"/>
      <c r="P70" s="7"/>
      <c r="Q70" s="7"/>
      <c r="R70" s="7"/>
      <c r="S70" s="7"/>
      <c r="T70" s="11"/>
    </row>
    <row r="71" spans="2:20" ht="15" customHeight="1" x14ac:dyDescent="0.25">
      <c r="B71" s="21"/>
      <c r="C71" s="7"/>
      <c r="D71" s="7"/>
      <c r="E71" s="7"/>
      <c r="F71" s="7"/>
      <c r="G71" s="7"/>
      <c r="H71" s="7"/>
      <c r="I71" s="7"/>
      <c r="J71" s="7"/>
      <c r="L71" s="7"/>
      <c r="M71" s="8"/>
      <c r="N71" s="7"/>
      <c r="O71" s="7"/>
      <c r="P71" s="7"/>
      <c r="Q71" s="7"/>
      <c r="R71" s="7"/>
      <c r="S71" s="7"/>
      <c r="T71" s="11"/>
    </row>
    <row r="72" spans="2:20" ht="15" customHeight="1" x14ac:dyDescent="0.25">
      <c r="B72" s="21"/>
      <c r="C72" s="184" t="s">
        <v>89</v>
      </c>
      <c r="D72" s="185"/>
      <c r="E72" s="185"/>
      <c r="F72" s="185"/>
      <c r="G72" s="185"/>
      <c r="H72" s="185"/>
      <c r="I72" s="185"/>
      <c r="J72" s="185"/>
      <c r="K72" s="185"/>
      <c r="L72" s="185"/>
      <c r="M72" s="185"/>
      <c r="N72" s="185"/>
      <c r="O72" s="185"/>
      <c r="P72" s="185"/>
      <c r="Q72" s="185"/>
      <c r="R72" s="185"/>
      <c r="S72" s="185"/>
      <c r="T72" s="11"/>
    </row>
    <row r="73" spans="2:20" ht="15" customHeight="1" x14ac:dyDescent="0.25">
      <c r="B73" s="21"/>
      <c r="C73" s="185"/>
      <c r="D73" s="185"/>
      <c r="E73" s="185"/>
      <c r="F73" s="185"/>
      <c r="G73" s="185"/>
      <c r="H73" s="185"/>
      <c r="I73" s="185"/>
      <c r="J73" s="185"/>
      <c r="K73" s="185"/>
      <c r="L73" s="185"/>
      <c r="M73" s="185"/>
      <c r="N73" s="185"/>
      <c r="O73" s="185"/>
      <c r="P73" s="185"/>
      <c r="Q73" s="185"/>
      <c r="R73" s="185"/>
      <c r="S73" s="185"/>
      <c r="T73" s="11"/>
    </row>
    <row r="74" spans="2:20" ht="15" customHeight="1" x14ac:dyDescent="0.25">
      <c r="B74" s="21"/>
      <c r="C74" s="7"/>
      <c r="D74" s="7"/>
      <c r="E74" s="7"/>
      <c r="F74" s="7"/>
      <c r="G74" s="7"/>
      <c r="H74" s="7"/>
      <c r="I74" s="7"/>
      <c r="J74" s="7"/>
      <c r="L74" s="7"/>
      <c r="M74" s="8"/>
      <c r="N74" s="7"/>
      <c r="O74" s="7"/>
      <c r="P74" s="7"/>
      <c r="Q74" s="7"/>
      <c r="R74" s="7"/>
      <c r="S74" s="7"/>
      <c r="T74" s="11"/>
    </row>
    <row r="75" spans="2:20" ht="15" customHeight="1" x14ac:dyDescent="0.25">
      <c r="B75" s="21"/>
      <c r="C75" s="184" t="s">
        <v>90</v>
      </c>
      <c r="D75" s="185"/>
      <c r="E75" s="185"/>
      <c r="F75" s="185"/>
      <c r="G75" s="185"/>
      <c r="H75" s="185"/>
      <c r="I75" s="185"/>
      <c r="J75" s="185"/>
      <c r="K75" s="185"/>
      <c r="L75" s="185"/>
      <c r="M75" s="185"/>
      <c r="N75" s="185"/>
      <c r="O75" s="185"/>
      <c r="P75" s="185"/>
      <c r="Q75" s="185"/>
      <c r="R75" s="185"/>
      <c r="S75" s="185"/>
      <c r="T75" s="11"/>
    </row>
    <row r="76" spans="2:20" ht="15" customHeight="1" x14ac:dyDescent="0.25">
      <c r="B76" s="21"/>
      <c r="C76" s="185"/>
      <c r="D76" s="185"/>
      <c r="E76" s="185"/>
      <c r="F76" s="185"/>
      <c r="G76" s="185"/>
      <c r="H76" s="185"/>
      <c r="I76" s="185"/>
      <c r="J76" s="185"/>
      <c r="K76" s="185"/>
      <c r="L76" s="185"/>
      <c r="M76" s="185"/>
      <c r="N76" s="185"/>
      <c r="O76" s="185"/>
      <c r="P76" s="185"/>
      <c r="Q76" s="185"/>
      <c r="R76" s="185"/>
      <c r="S76" s="185"/>
      <c r="T76" s="11"/>
    </row>
    <row r="77" spans="2:20" ht="15" customHeight="1" x14ac:dyDescent="0.25">
      <c r="B77" s="21"/>
      <c r="C77" s="134"/>
      <c r="D77" s="134"/>
      <c r="E77" s="134"/>
      <c r="F77" s="134"/>
      <c r="G77" s="134"/>
      <c r="H77" s="134"/>
      <c r="I77" s="134"/>
      <c r="J77" s="134"/>
      <c r="K77" s="134"/>
      <c r="L77" s="134"/>
      <c r="M77" s="134"/>
      <c r="N77" s="134"/>
      <c r="O77" s="134"/>
      <c r="P77" s="134"/>
      <c r="Q77" s="134"/>
      <c r="R77" s="134"/>
      <c r="S77" s="134"/>
      <c r="T77" s="11"/>
    </row>
    <row r="78" spans="2:20" ht="15" customHeight="1" x14ac:dyDescent="0.25">
      <c r="B78" s="21"/>
      <c r="C78" s="63"/>
      <c r="D78" s="7"/>
      <c r="E78" s="7"/>
      <c r="F78" s="7"/>
      <c r="G78" s="7"/>
      <c r="H78" s="7"/>
      <c r="I78" s="7"/>
      <c r="J78" s="7"/>
      <c r="L78" s="7"/>
      <c r="M78" s="8"/>
      <c r="N78" s="7"/>
      <c r="O78" s="7"/>
      <c r="P78" s="7"/>
      <c r="Q78" s="7"/>
      <c r="R78" s="7"/>
      <c r="S78" s="7"/>
      <c r="T78" s="11"/>
    </row>
    <row r="79" spans="2:20" ht="15" customHeight="1" x14ac:dyDescent="0.25">
      <c r="B79" s="21"/>
      <c r="C79" s="65" t="s">
        <v>91</v>
      </c>
      <c r="D79" s="7"/>
      <c r="E79" s="7"/>
      <c r="F79" s="7"/>
      <c r="G79" s="7"/>
      <c r="H79" s="7"/>
      <c r="I79" s="7"/>
      <c r="J79" s="7"/>
      <c r="L79" s="7"/>
      <c r="M79" s="8"/>
      <c r="N79" s="7"/>
      <c r="O79" s="7"/>
      <c r="P79" s="7"/>
      <c r="Q79" s="7"/>
      <c r="R79" s="7"/>
      <c r="S79" s="7"/>
      <c r="T79" s="11"/>
    </row>
    <row r="80" spans="2:20" ht="15.75" customHeight="1" x14ac:dyDescent="0.25">
      <c r="B80" s="21"/>
      <c r="C80" s="63"/>
      <c r="D80" s="7"/>
      <c r="E80" s="7"/>
      <c r="F80" s="7"/>
      <c r="G80" s="7"/>
      <c r="H80" s="7"/>
      <c r="I80" s="7"/>
      <c r="J80" s="7"/>
      <c r="L80" s="7"/>
      <c r="M80" s="8"/>
      <c r="N80" s="7"/>
      <c r="O80" s="7"/>
      <c r="P80" s="7"/>
      <c r="Q80" s="7"/>
      <c r="R80" s="7"/>
      <c r="S80" s="7"/>
      <c r="T80" s="11"/>
    </row>
    <row r="81" spans="2:20" ht="15" customHeight="1" x14ac:dyDescent="0.25">
      <c r="B81" s="21"/>
      <c r="C81" s="7" t="s">
        <v>35</v>
      </c>
      <c r="D81" s="7"/>
      <c r="E81" s="7"/>
      <c r="F81" s="7"/>
      <c r="G81" s="7"/>
      <c r="H81" s="7"/>
      <c r="I81" s="7"/>
      <c r="J81" s="7"/>
      <c r="L81" s="7"/>
      <c r="M81" s="8"/>
      <c r="N81" s="7"/>
      <c r="O81" s="7"/>
      <c r="P81" s="7"/>
      <c r="Q81" s="7"/>
      <c r="R81" s="7"/>
      <c r="S81" s="7"/>
      <c r="T81" s="11"/>
    </row>
    <row r="82" spans="2:20" ht="15" customHeight="1" x14ac:dyDescent="0.25">
      <c r="B82" s="21"/>
      <c r="C82" s="7"/>
      <c r="D82" s="7"/>
      <c r="E82" s="7"/>
      <c r="F82" s="7"/>
      <c r="G82" s="7"/>
      <c r="H82" s="7"/>
      <c r="I82" s="7"/>
      <c r="J82" s="7"/>
      <c r="L82" s="7"/>
      <c r="M82" s="8"/>
      <c r="N82" s="7"/>
      <c r="O82" s="7"/>
      <c r="P82" s="7"/>
      <c r="Q82" s="7"/>
      <c r="R82" s="7"/>
      <c r="S82" s="7"/>
      <c r="T82" s="11"/>
    </row>
    <row r="83" spans="2:20" ht="15" customHeight="1" x14ac:dyDescent="0.25">
      <c r="B83" s="21"/>
      <c r="C83" s="7" t="s">
        <v>38</v>
      </c>
      <c r="D83" s="7"/>
      <c r="E83" s="7"/>
      <c r="F83" s="7"/>
      <c r="G83" s="7"/>
      <c r="H83" s="7"/>
      <c r="I83" s="7"/>
      <c r="J83" s="7"/>
      <c r="L83" s="7"/>
      <c r="M83" s="8"/>
      <c r="N83" s="7"/>
      <c r="O83" s="7"/>
      <c r="P83" s="7"/>
      <c r="Q83" s="7"/>
      <c r="R83" s="7"/>
      <c r="S83" s="7"/>
      <c r="T83" s="11"/>
    </row>
    <row r="84" spans="2:20" ht="15" customHeight="1" x14ac:dyDescent="0.25">
      <c r="B84" s="21"/>
      <c r="C84" s="7"/>
      <c r="D84" s="7"/>
      <c r="E84" s="7"/>
      <c r="F84" s="7"/>
      <c r="G84" s="7"/>
      <c r="H84" s="7"/>
      <c r="I84" s="7"/>
      <c r="J84" s="7"/>
      <c r="L84" s="7"/>
      <c r="M84" s="8"/>
      <c r="N84" s="7"/>
      <c r="O84" s="7"/>
      <c r="P84" s="7"/>
      <c r="Q84" s="7"/>
      <c r="R84" s="7"/>
      <c r="S84" s="7"/>
      <c r="T84" s="11"/>
    </row>
    <row r="85" spans="2:20" ht="15" customHeight="1" x14ac:dyDescent="0.25">
      <c r="B85" s="21"/>
      <c r="C85" s="7" t="s">
        <v>108</v>
      </c>
      <c r="D85" s="7"/>
      <c r="E85" s="7"/>
      <c r="F85" s="7"/>
      <c r="G85" s="7"/>
      <c r="H85" s="7"/>
      <c r="I85" s="7"/>
      <c r="J85" s="7"/>
      <c r="L85" s="7"/>
      <c r="M85" s="8"/>
      <c r="N85" s="7"/>
      <c r="O85" s="7"/>
      <c r="P85" s="7"/>
      <c r="Q85" s="7"/>
      <c r="R85" s="7"/>
      <c r="S85" s="7"/>
      <c r="T85" s="11"/>
    </row>
    <row r="86" spans="2:20" ht="15" customHeight="1" x14ac:dyDescent="0.25">
      <c r="B86" s="21"/>
      <c r="C86" s="7"/>
      <c r="D86" s="7"/>
      <c r="E86" s="7"/>
      <c r="F86" s="7"/>
      <c r="G86" s="7"/>
      <c r="H86" s="7"/>
      <c r="I86" s="7"/>
      <c r="J86" s="7"/>
      <c r="L86" s="7"/>
      <c r="M86" s="8"/>
      <c r="N86" s="7"/>
      <c r="O86" s="7"/>
      <c r="P86" s="7"/>
      <c r="Q86" s="7"/>
      <c r="R86" s="7"/>
      <c r="S86" s="7"/>
      <c r="T86" s="11"/>
    </row>
    <row r="87" spans="2:20" ht="15" customHeight="1" x14ac:dyDescent="0.2">
      <c r="B87" s="21"/>
      <c r="C87" s="69" t="s">
        <v>13</v>
      </c>
      <c r="D87" s="7" t="s">
        <v>36</v>
      </c>
      <c r="E87" s="7"/>
      <c r="F87" s="7"/>
      <c r="G87" s="7"/>
      <c r="H87" s="7"/>
      <c r="I87" s="7"/>
      <c r="J87" s="7"/>
      <c r="L87" s="7"/>
      <c r="M87" s="8"/>
      <c r="N87" s="7"/>
      <c r="O87" s="7"/>
      <c r="P87" s="7"/>
      <c r="Q87" s="7"/>
      <c r="R87" s="7"/>
      <c r="S87" s="7"/>
      <c r="T87" s="11"/>
    </row>
    <row r="88" spans="2:20" ht="15" customHeight="1" x14ac:dyDescent="0.2">
      <c r="B88" s="21"/>
      <c r="C88" s="69" t="s">
        <v>13</v>
      </c>
      <c r="D88" s="7" t="s">
        <v>37</v>
      </c>
      <c r="E88" s="7"/>
      <c r="F88" s="7"/>
      <c r="G88" s="7"/>
      <c r="H88" s="7"/>
      <c r="I88" s="7"/>
      <c r="J88" s="7"/>
      <c r="L88" s="7"/>
      <c r="M88" s="8"/>
      <c r="N88" s="7"/>
      <c r="O88" s="7"/>
      <c r="P88" s="7"/>
      <c r="Q88" s="7"/>
      <c r="R88" s="7"/>
      <c r="S88" s="7"/>
      <c r="T88" s="11"/>
    </row>
    <row r="89" spans="2:20" ht="15" customHeight="1" x14ac:dyDescent="0.2">
      <c r="B89" s="21"/>
      <c r="C89" s="69" t="s">
        <v>13</v>
      </c>
      <c r="D89" s="7" t="s">
        <v>109</v>
      </c>
      <c r="E89" s="7"/>
      <c r="F89" s="7"/>
      <c r="G89" s="7"/>
      <c r="H89" s="7"/>
      <c r="I89" s="7"/>
      <c r="J89" s="7"/>
      <c r="L89" s="7"/>
      <c r="M89" s="8"/>
      <c r="N89" s="7"/>
      <c r="O89" s="7"/>
      <c r="P89" s="7"/>
      <c r="Q89" s="7"/>
      <c r="R89" s="7"/>
      <c r="S89" s="7"/>
      <c r="T89" s="11"/>
    </row>
    <row r="90" spans="2:20" ht="15" customHeight="1" x14ac:dyDescent="0.2">
      <c r="B90" s="21"/>
      <c r="C90" s="69" t="s">
        <v>13</v>
      </c>
      <c r="D90" s="7" t="s">
        <v>101</v>
      </c>
      <c r="E90" s="7"/>
      <c r="F90" s="7"/>
      <c r="G90" s="7"/>
      <c r="H90" s="7"/>
      <c r="I90" s="7"/>
      <c r="J90" s="7"/>
      <c r="L90" s="7"/>
      <c r="M90" s="8"/>
      <c r="N90" s="7"/>
      <c r="O90" s="7"/>
      <c r="P90" s="7"/>
      <c r="Q90" s="7"/>
      <c r="R90" s="7"/>
      <c r="S90" s="7"/>
      <c r="T90" s="11"/>
    </row>
    <row r="91" spans="2:20" ht="15" customHeight="1" x14ac:dyDescent="0.25">
      <c r="B91" s="21"/>
      <c r="C91" s="63"/>
      <c r="D91" s="7"/>
      <c r="E91" s="7"/>
      <c r="F91" s="7"/>
      <c r="G91" s="7"/>
      <c r="H91" s="7"/>
      <c r="I91" s="7"/>
      <c r="J91" s="7"/>
      <c r="L91" s="7"/>
      <c r="M91" s="8"/>
      <c r="N91" s="7"/>
      <c r="O91" s="7"/>
      <c r="P91" s="7"/>
      <c r="Q91" s="7"/>
      <c r="R91" s="7"/>
      <c r="S91" s="7"/>
      <c r="T91" s="11"/>
    </row>
    <row r="92" spans="2:20" ht="15" customHeight="1" x14ac:dyDescent="0.25">
      <c r="B92" s="21"/>
      <c r="C92" s="7" t="s">
        <v>113</v>
      </c>
      <c r="D92" s="7"/>
      <c r="E92" s="7"/>
      <c r="F92" s="7"/>
      <c r="G92" s="7"/>
      <c r="H92" s="7"/>
      <c r="I92" s="7"/>
      <c r="J92" s="7"/>
      <c r="L92" s="7"/>
      <c r="M92" s="8"/>
      <c r="N92" s="7"/>
      <c r="O92" s="7"/>
      <c r="P92" s="7"/>
      <c r="Q92" s="7"/>
      <c r="R92" s="7"/>
      <c r="S92" s="7"/>
      <c r="T92" s="11"/>
    </row>
    <row r="93" spans="2:20" ht="15" customHeight="1" x14ac:dyDescent="0.25">
      <c r="B93" s="21"/>
      <c r="C93" s="7"/>
      <c r="D93" s="7"/>
      <c r="E93" s="7"/>
      <c r="F93" s="7"/>
      <c r="G93" s="7"/>
      <c r="H93" s="7"/>
      <c r="I93" s="7"/>
      <c r="J93" s="7"/>
      <c r="L93" s="7"/>
      <c r="M93" s="8"/>
      <c r="N93" s="7"/>
      <c r="O93" s="7"/>
      <c r="P93" s="7"/>
      <c r="Q93" s="7"/>
      <c r="R93" s="7"/>
      <c r="S93" s="7"/>
      <c r="T93" s="11"/>
    </row>
    <row r="94" spans="2:20" ht="15" customHeight="1" x14ac:dyDescent="0.2">
      <c r="B94" s="21"/>
      <c r="C94" s="69" t="s">
        <v>13</v>
      </c>
      <c r="D94" s="7" t="s">
        <v>110</v>
      </c>
      <c r="E94" s="7"/>
      <c r="F94" s="7"/>
      <c r="G94" s="7"/>
      <c r="H94" s="7"/>
      <c r="I94" s="7"/>
      <c r="J94" s="7"/>
      <c r="L94" s="7"/>
      <c r="M94" s="8"/>
      <c r="N94" s="7"/>
      <c r="O94" s="7"/>
      <c r="P94" s="7"/>
      <c r="Q94" s="7"/>
      <c r="R94" s="7"/>
      <c r="S94" s="7"/>
      <c r="T94" s="11"/>
    </row>
    <row r="95" spans="2:20" ht="15" customHeight="1" x14ac:dyDescent="0.2">
      <c r="B95" s="21"/>
      <c r="C95" s="69" t="s">
        <v>13</v>
      </c>
      <c r="D95" s="7" t="s">
        <v>111</v>
      </c>
      <c r="E95" s="7"/>
      <c r="F95" s="7"/>
      <c r="G95" s="7"/>
      <c r="H95" s="7"/>
      <c r="I95" s="7"/>
      <c r="J95" s="7"/>
      <c r="L95" s="7"/>
      <c r="M95" s="8"/>
      <c r="N95" s="7"/>
      <c r="O95" s="7"/>
      <c r="P95" s="7"/>
      <c r="Q95" s="7"/>
      <c r="R95" s="7"/>
      <c r="S95" s="7"/>
      <c r="T95" s="11"/>
    </row>
    <row r="96" spans="2:20" ht="15" customHeight="1" x14ac:dyDescent="0.2">
      <c r="B96" s="21"/>
      <c r="C96" s="69" t="s">
        <v>13</v>
      </c>
      <c r="D96" s="7" t="s">
        <v>112</v>
      </c>
      <c r="E96" s="7"/>
      <c r="F96" s="7"/>
      <c r="G96" s="7"/>
      <c r="H96" s="7"/>
      <c r="I96" s="7"/>
      <c r="J96" s="7"/>
      <c r="L96" s="7"/>
      <c r="M96" s="8"/>
      <c r="N96" s="7"/>
      <c r="O96" s="7"/>
      <c r="P96" s="7"/>
      <c r="Q96" s="7"/>
      <c r="R96" s="7"/>
      <c r="S96" s="7"/>
      <c r="T96" s="11"/>
    </row>
    <row r="97" spans="2:20" ht="15" customHeight="1" x14ac:dyDescent="0.25">
      <c r="B97" s="21"/>
      <c r="C97" s="7"/>
      <c r="D97" s="7"/>
      <c r="E97" s="7"/>
      <c r="F97" s="7"/>
      <c r="G97" s="7"/>
      <c r="H97" s="7"/>
      <c r="I97" s="7"/>
      <c r="J97" s="7"/>
      <c r="L97" s="7"/>
      <c r="M97" s="8"/>
      <c r="N97" s="7"/>
      <c r="O97" s="7"/>
      <c r="P97" s="7"/>
      <c r="Q97" s="7"/>
      <c r="R97" s="7"/>
      <c r="S97" s="7"/>
      <c r="T97" s="11"/>
    </row>
    <row r="98" spans="2:20" ht="15" customHeight="1" x14ac:dyDescent="0.25">
      <c r="B98" s="21"/>
      <c r="C98" s="184" t="s">
        <v>39</v>
      </c>
      <c r="D98" s="186"/>
      <c r="E98" s="186"/>
      <c r="F98" s="186"/>
      <c r="G98" s="186"/>
      <c r="H98" s="186"/>
      <c r="I98" s="186"/>
      <c r="J98" s="186"/>
      <c r="K98" s="186"/>
      <c r="L98" s="186"/>
      <c r="M98" s="186"/>
      <c r="N98" s="186"/>
      <c r="O98" s="186"/>
      <c r="P98" s="186"/>
      <c r="Q98" s="186"/>
      <c r="R98" s="186"/>
      <c r="S98" s="186"/>
      <c r="T98" s="11"/>
    </row>
    <row r="99" spans="2:20" ht="15" customHeight="1" x14ac:dyDescent="0.25">
      <c r="B99" s="21"/>
      <c r="C99" s="186"/>
      <c r="D99" s="186"/>
      <c r="E99" s="186"/>
      <c r="F99" s="186"/>
      <c r="G99" s="186"/>
      <c r="H99" s="186"/>
      <c r="I99" s="186"/>
      <c r="J99" s="186"/>
      <c r="K99" s="186"/>
      <c r="L99" s="186"/>
      <c r="M99" s="186"/>
      <c r="N99" s="186"/>
      <c r="O99" s="186"/>
      <c r="P99" s="186"/>
      <c r="Q99" s="186"/>
      <c r="R99" s="186"/>
      <c r="S99" s="186"/>
      <c r="T99" s="11"/>
    </row>
    <row r="100" spans="2:20" ht="15" customHeight="1" thickBot="1" x14ac:dyDescent="0.3">
      <c r="B100" s="23"/>
      <c r="C100" s="12"/>
      <c r="D100" s="12"/>
      <c r="E100" s="12"/>
      <c r="F100" s="12"/>
      <c r="G100" s="12"/>
      <c r="H100" s="12"/>
      <c r="I100" s="12"/>
      <c r="J100" s="12"/>
      <c r="K100" s="13"/>
      <c r="L100" s="12"/>
      <c r="M100" s="14"/>
      <c r="N100" s="12"/>
      <c r="O100" s="12"/>
      <c r="P100" s="12"/>
      <c r="Q100" s="12"/>
      <c r="R100" s="12"/>
      <c r="S100" s="12"/>
      <c r="T100" s="15"/>
    </row>
    <row r="101" spans="2:20" x14ac:dyDescent="0.25"/>
    <row r="102" spans="2:20" x14ac:dyDescent="0.25"/>
    <row r="103" spans="2:20" x14ac:dyDescent="0.25"/>
    <row r="104" spans="2:20" x14ac:dyDescent="0.25"/>
    <row r="105" spans="2:20" x14ac:dyDescent="0.25"/>
    <row r="106" spans="2:20" x14ac:dyDescent="0.25"/>
    <row r="107" spans="2:20" x14ac:dyDescent="0.25"/>
    <row r="108" spans="2:20" x14ac:dyDescent="0.25"/>
    <row r="109" spans="2:20" ht="18" x14ac:dyDescent="0.25">
      <c r="K109" s="187" t="s">
        <v>31</v>
      </c>
      <c r="L109" s="187"/>
    </row>
    <row r="110" spans="2:20" x14ac:dyDescent="0.25"/>
    <row r="111" spans="2:20" hidden="1" x14ac:dyDescent="0.25"/>
    <row r="112" spans="2:20"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sheetData>
  <mergeCells count="14">
    <mergeCell ref="C75:S76"/>
    <mergeCell ref="C98:S99"/>
    <mergeCell ref="K109:L109"/>
    <mergeCell ref="C3:S3"/>
    <mergeCell ref="C15:S15"/>
    <mergeCell ref="C22:S23"/>
    <mergeCell ref="C17:S20"/>
    <mergeCell ref="C48:S49"/>
    <mergeCell ref="C53:S55"/>
    <mergeCell ref="C57:S58"/>
    <mergeCell ref="C65:S65"/>
    <mergeCell ref="C67:S68"/>
    <mergeCell ref="C72:S73"/>
    <mergeCell ref="C7:S7"/>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showZeros="0" tabSelected="1" zoomScale="80" zoomScaleNormal="80" workbookViewId="0">
      <selection activeCell="G29" sqref="G29"/>
    </sheetView>
  </sheetViews>
  <sheetFormatPr baseColWidth="10" defaultColWidth="0" defaultRowHeight="14.25" zeroHeight="1" x14ac:dyDescent="0.25"/>
  <cols>
    <col min="1" max="1" width="1.7109375" style="1" customWidth="1"/>
    <col min="2" max="2" width="1.28515625" style="1" customWidth="1"/>
    <col min="3" max="3" width="23.7109375" style="1" customWidth="1"/>
    <col min="4" max="4" width="17.7109375" style="1" customWidth="1"/>
    <col min="5" max="5" width="34.42578125" style="1" customWidth="1"/>
    <col min="6" max="6" width="17.7109375" style="1" customWidth="1"/>
    <col min="7" max="7" width="60.7109375" style="1" customWidth="1"/>
    <col min="8" max="8" width="17.7109375" style="1" customWidth="1"/>
    <col min="9" max="9" width="28.42578125" style="1" customWidth="1"/>
    <col min="10" max="10" width="1.140625" style="1" customWidth="1"/>
    <col min="11" max="12" width="11.42578125" style="1" customWidth="1"/>
    <col min="13" max="13" width="6.7109375" style="1" customWidth="1"/>
    <col min="14" max="17" width="0" style="1" hidden="1" customWidth="1"/>
    <col min="18" max="16384" width="11.42578125" style="1" hidden="1"/>
  </cols>
  <sheetData>
    <row r="1" spans="2:14" ht="4.5" customHeight="1" thickBot="1" x14ac:dyDescent="0.3">
      <c r="C1" s="2"/>
      <c r="G1" s="1" t="s">
        <v>4</v>
      </c>
    </row>
    <row r="2" spans="2:14" ht="92.1" customHeight="1" x14ac:dyDescent="0.25">
      <c r="B2" s="17"/>
      <c r="C2" s="18"/>
      <c r="D2" s="9"/>
      <c r="E2" s="9"/>
      <c r="F2" s="9"/>
      <c r="G2" s="9"/>
      <c r="H2" s="9"/>
      <c r="I2" s="9"/>
      <c r="J2" s="10"/>
    </row>
    <row r="3" spans="2:14" ht="27" x14ac:dyDescent="0.25">
      <c r="B3" s="21"/>
      <c r="C3" s="216" t="s">
        <v>65</v>
      </c>
      <c r="D3" s="217"/>
      <c r="E3" s="217"/>
      <c r="F3" s="217"/>
      <c r="G3" s="217"/>
      <c r="H3" s="217"/>
      <c r="I3" s="218"/>
      <c r="J3" s="22"/>
      <c r="K3" s="5"/>
      <c r="L3" s="5"/>
      <c r="M3" s="5"/>
      <c r="N3" s="5"/>
    </row>
    <row r="4" spans="2:14" ht="8.25" customHeight="1" thickBot="1" x14ac:dyDescent="0.3">
      <c r="B4" s="21"/>
      <c r="C4" s="16"/>
      <c r="D4" s="7"/>
      <c r="E4" s="7"/>
      <c r="F4" s="7"/>
      <c r="G4" s="7"/>
      <c r="H4" s="7"/>
      <c r="I4" s="7"/>
      <c r="J4" s="11"/>
    </row>
    <row r="5" spans="2:14" ht="27.75" customHeight="1" x14ac:dyDescent="0.25">
      <c r="B5" s="21"/>
      <c r="C5" s="221" t="s">
        <v>5</v>
      </c>
      <c r="D5" s="222"/>
      <c r="E5" s="222"/>
      <c r="F5" s="222"/>
      <c r="G5" s="225" t="s">
        <v>23</v>
      </c>
      <c r="H5" s="226"/>
      <c r="I5" s="227"/>
      <c r="J5" s="11"/>
    </row>
    <row r="6" spans="2:14" ht="28.5" customHeight="1" thickBot="1" x14ac:dyDescent="0.3">
      <c r="B6" s="21"/>
      <c r="C6" s="223"/>
      <c r="D6" s="224"/>
      <c r="E6" s="224"/>
      <c r="F6" s="224"/>
      <c r="G6" s="228">
        <f>IF(SUM(H10:H29)=0,"",AVERAGE(H10:H29))</f>
        <v>49.5</v>
      </c>
      <c r="H6" s="229"/>
      <c r="I6" s="230"/>
      <c r="J6" s="11"/>
    </row>
    <row r="7" spans="2:14" ht="9.75" customHeight="1" thickBot="1" x14ac:dyDescent="0.3">
      <c r="B7" s="21"/>
      <c r="C7" s="16"/>
      <c r="D7" s="7"/>
      <c r="E7" s="7"/>
      <c r="F7" s="7"/>
      <c r="G7" s="7"/>
      <c r="H7" s="7"/>
      <c r="I7" s="7"/>
      <c r="J7" s="11"/>
    </row>
    <row r="8" spans="2:14" ht="26.1" customHeight="1" x14ac:dyDescent="0.25">
      <c r="B8" s="21"/>
      <c r="C8" s="231" t="s">
        <v>92</v>
      </c>
      <c r="D8" s="212" t="s">
        <v>22</v>
      </c>
      <c r="E8" s="214" t="s">
        <v>25</v>
      </c>
      <c r="F8" s="212" t="s">
        <v>22</v>
      </c>
      <c r="G8" s="212" t="s">
        <v>3</v>
      </c>
      <c r="H8" s="212" t="s">
        <v>9</v>
      </c>
      <c r="I8" s="219" t="s">
        <v>10</v>
      </c>
      <c r="J8" s="11"/>
      <c r="K8" s="6"/>
    </row>
    <row r="9" spans="2:14" ht="42.95" customHeight="1" thickBot="1" x14ac:dyDescent="0.3">
      <c r="B9" s="21"/>
      <c r="C9" s="232"/>
      <c r="D9" s="213"/>
      <c r="E9" s="215"/>
      <c r="F9" s="213"/>
      <c r="G9" s="213"/>
      <c r="H9" s="213"/>
      <c r="I9" s="220"/>
      <c r="J9" s="11"/>
      <c r="K9" s="6"/>
    </row>
    <row r="10" spans="2:14" ht="98.25" customHeight="1" x14ac:dyDescent="0.25">
      <c r="B10" s="21"/>
      <c r="C10" s="205" t="s">
        <v>49</v>
      </c>
      <c r="D10" s="195">
        <f>IF(SUM(H10:H21)=0,"",AVERAGE(H10:H21))</f>
        <v>52.5</v>
      </c>
      <c r="E10" s="198" t="s">
        <v>51</v>
      </c>
      <c r="F10" s="200">
        <f>IF(SUM(H10:H13)=0,"",AVERAGE(H10:H13))</f>
        <v>60</v>
      </c>
      <c r="G10" s="171" t="s">
        <v>67</v>
      </c>
      <c r="H10" s="74">
        <v>40</v>
      </c>
      <c r="I10" s="179" t="s">
        <v>124</v>
      </c>
      <c r="J10" s="11"/>
      <c r="K10" s="6"/>
      <c r="L10" s="66" t="s">
        <v>31</v>
      </c>
    </row>
    <row r="11" spans="2:14" ht="217.5" customHeight="1" x14ac:dyDescent="0.25">
      <c r="B11" s="21"/>
      <c r="C11" s="206"/>
      <c r="D11" s="196"/>
      <c r="E11" s="199"/>
      <c r="F11" s="201"/>
      <c r="G11" s="172" t="s">
        <v>114</v>
      </c>
      <c r="H11" s="75">
        <v>50</v>
      </c>
      <c r="I11" s="178" t="s">
        <v>136</v>
      </c>
      <c r="J11" s="11"/>
      <c r="K11" s="6"/>
    </row>
    <row r="12" spans="2:14" ht="100.5" customHeight="1" x14ac:dyDescent="0.25">
      <c r="B12" s="21"/>
      <c r="C12" s="206"/>
      <c r="D12" s="196"/>
      <c r="E12" s="199"/>
      <c r="F12" s="201"/>
      <c r="G12" s="172" t="s">
        <v>74</v>
      </c>
      <c r="H12" s="75">
        <v>100</v>
      </c>
      <c r="I12" s="178" t="s">
        <v>137</v>
      </c>
      <c r="J12" s="11"/>
      <c r="K12" s="6"/>
      <c r="L12" s="67" t="s">
        <v>32</v>
      </c>
    </row>
    <row r="13" spans="2:14" ht="99.75" customHeight="1" x14ac:dyDescent="0.25">
      <c r="B13" s="21"/>
      <c r="C13" s="206"/>
      <c r="D13" s="196"/>
      <c r="E13" s="199"/>
      <c r="F13" s="201"/>
      <c r="G13" s="172" t="s">
        <v>75</v>
      </c>
      <c r="H13" s="75">
        <v>50</v>
      </c>
      <c r="I13" s="178" t="s">
        <v>125</v>
      </c>
      <c r="J13" s="11"/>
      <c r="K13" s="6"/>
    </row>
    <row r="14" spans="2:14" ht="127.5" customHeight="1" x14ac:dyDescent="0.25">
      <c r="B14" s="21"/>
      <c r="C14" s="206"/>
      <c r="D14" s="196"/>
      <c r="E14" s="209" t="s">
        <v>93</v>
      </c>
      <c r="F14" s="201">
        <f>IF(SUM(H14:H15)=0,"",AVERAGE(H14:H15))</f>
        <v>75</v>
      </c>
      <c r="G14" s="173" t="s">
        <v>68</v>
      </c>
      <c r="H14" s="76">
        <v>50</v>
      </c>
      <c r="I14" s="180" t="s">
        <v>126</v>
      </c>
      <c r="J14" s="11"/>
    </row>
    <row r="15" spans="2:14" ht="129.75" customHeight="1" x14ac:dyDescent="0.25">
      <c r="B15" s="21"/>
      <c r="C15" s="206"/>
      <c r="D15" s="196"/>
      <c r="E15" s="209"/>
      <c r="F15" s="201"/>
      <c r="G15" s="172" t="s">
        <v>119</v>
      </c>
      <c r="H15" s="75">
        <v>100</v>
      </c>
      <c r="I15" s="178" t="s">
        <v>138</v>
      </c>
      <c r="J15" s="11"/>
    </row>
    <row r="16" spans="2:14" ht="109.5" customHeight="1" x14ac:dyDescent="0.25">
      <c r="B16" s="21"/>
      <c r="C16" s="206"/>
      <c r="D16" s="196"/>
      <c r="E16" s="199" t="s">
        <v>55</v>
      </c>
      <c r="F16" s="201">
        <f>IF(SUM(H16:H21)=0,"",AVERAGE(H16:H21))</f>
        <v>40</v>
      </c>
      <c r="G16" s="173" t="s">
        <v>52</v>
      </c>
      <c r="H16" s="76">
        <v>50</v>
      </c>
      <c r="I16" s="180" t="s">
        <v>139</v>
      </c>
      <c r="J16" s="11"/>
    </row>
    <row r="17" spans="2:12" ht="91.5" customHeight="1" x14ac:dyDescent="0.25">
      <c r="B17" s="21"/>
      <c r="C17" s="206"/>
      <c r="D17" s="196"/>
      <c r="E17" s="199"/>
      <c r="F17" s="201"/>
      <c r="G17" s="172" t="s">
        <v>76</v>
      </c>
      <c r="H17" s="75">
        <v>100</v>
      </c>
      <c r="I17" s="178" t="s">
        <v>140</v>
      </c>
      <c r="J17" s="11"/>
    </row>
    <row r="18" spans="2:12" ht="81" customHeight="1" x14ac:dyDescent="0.25">
      <c r="B18" s="21"/>
      <c r="C18" s="206"/>
      <c r="D18" s="196"/>
      <c r="E18" s="199"/>
      <c r="F18" s="201"/>
      <c r="G18" s="172" t="s">
        <v>53</v>
      </c>
      <c r="H18" s="75">
        <v>0</v>
      </c>
      <c r="I18" s="178" t="s">
        <v>127</v>
      </c>
      <c r="J18" s="11"/>
    </row>
    <row r="19" spans="2:12" ht="54.95" customHeight="1" x14ac:dyDescent="0.25">
      <c r="B19" s="21"/>
      <c r="C19" s="206"/>
      <c r="D19" s="196"/>
      <c r="E19" s="199"/>
      <c r="F19" s="201"/>
      <c r="G19" s="172" t="s">
        <v>54</v>
      </c>
      <c r="H19" s="75">
        <v>20</v>
      </c>
      <c r="I19" s="178" t="s">
        <v>128</v>
      </c>
      <c r="J19" s="11"/>
    </row>
    <row r="20" spans="2:12" ht="88.5" customHeight="1" x14ac:dyDescent="0.25">
      <c r="B20" s="21"/>
      <c r="C20" s="206"/>
      <c r="D20" s="196"/>
      <c r="E20" s="199"/>
      <c r="F20" s="201"/>
      <c r="G20" s="172" t="s">
        <v>120</v>
      </c>
      <c r="H20" s="75">
        <v>50</v>
      </c>
      <c r="I20" s="178" t="s">
        <v>129</v>
      </c>
      <c r="J20" s="11"/>
    </row>
    <row r="21" spans="2:12" ht="141" customHeight="1" thickBot="1" x14ac:dyDescent="0.3">
      <c r="B21" s="21"/>
      <c r="C21" s="207"/>
      <c r="D21" s="208"/>
      <c r="E21" s="210"/>
      <c r="F21" s="211"/>
      <c r="G21" s="174" t="s">
        <v>56</v>
      </c>
      <c r="H21" s="80">
        <v>20</v>
      </c>
      <c r="I21" s="181" t="s">
        <v>130</v>
      </c>
      <c r="J21" s="11"/>
    </row>
    <row r="22" spans="2:12" ht="54.95" customHeight="1" x14ac:dyDescent="0.25">
      <c r="B22" s="21"/>
      <c r="C22" s="192" t="s">
        <v>50</v>
      </c>
      <c r="D22" s="195">
        <f>IF(SUM(H22:H29)=0,"",AVERAGE(H22:H29))</f>
        <v>45</v>
      </c>
      <c r="E22" s="198" t="s">
        <v>57</v>
      </c>
      <c r="F22" s="200">
        <f>IF(SUM(H22:H27)=0,"",AVERAGE(H22:H27))</f>
        <v>51.666666666666664</v>
      </c>
      <c r="G22" s="158" t="s">
        <v>58</v>
      </c>
      <c r="H22" s="167">
        <v>100</v>
      </c>
      <c r="I22" s="179" t="s">
        <v>137</v>
      </c>
      <c r="J22" s="11"/>
    </row>
    <row r="23" spans="2:12" ht="132.75" customHeight="1" x14ac:dyDescent="0.25">
      <c r="B23" s="21"/>
      <c r="C23" s="193"/>
      <c r="D23" s="196"/>
      <c r="E23" s="199"/>
      <c r="F23" s="201"/>
      <c r="G23" s="175" t="s">
        <v>69</v>
      </c>
      <c r="H23" s="168">
        <v>100</v>
      </c>
      <c r="I23" s="178" t="s">
        <v>138</v>
      </c>
      <c r="J23" s="11"/>
    </row>
    <row r="24" spans="2:12" ht="102.75" customHeight="1" x14ac:dyDescent="0.25">
      <c r="B24" s="21"/>
      <c r="C24" s="193"/>
      <c r="D24" s="196"/>
      <c r="E24" s="199"/>
      <c r="F24" s="201"/>
      <c r="G24" s="175" t="s">
        <v>59</v>
      </c>
      <c r="H24" s="168">
        <v>50</v>
      </c>
      <c r="I24" s="178" t="s">
        <v>131</v>
      </c>
      <c r="J24" s="11"/>
    </row>
    <row r="25" spans="2:12" ht="92.25" customHeight="1" x14ac:dyDescent="0.25">
      <c r="B25" s="21"/>
      <c r="C25" s="193"/>
      <c r="D25" s="196"/>
      <c r="E25" s="199"/>
      <c r="F25" s="201"/>
      <c r="G25" s="175" t="s">
        <v>60</v>
      </c>
      <c r="H25" s="168">
        <v>20</v>
      </c>
      <c r="I25" s="178" t="s">
        <v>132</v>
      </c>
      <c r="J25" s="11"/>
      <c r="K25" s="35"/>
      <c r="L25" s="35"/>
    </row>
    <row r="26" spans="2:12" ht="100.5" customHeight="1" x14ac:dyDescent="0.25">
      <c r="B26" s="21"/>
      <c r="C26" s="193"/>
      <c r="D26" s="196"/>
      <c r="E26" s="199"/>
      <c r="F26" s="201"/>
      <c r="G26" s="175" t="s">
        <v>122</v>
      </c>
      <c r="H26" s="168">
        <v>20</v>
      </c>
      <c r="I26" s="178" t="s">
        <v>133</v>
      </c>
      <c r="J26" s="11"/>
      <c r="K26" s="35"/>
      <c r="L26" s="35"/>
    </row>
    <row r="27" spans="2:12" ht="128.25" customHeight="1" x14ac:dyDescent="0.25">
      <c r="B27" s="21"/>
      <c r="C27" s="193"/>
      <c r="D27" s="196"/>
      <c r="E27" s="199"/>
      <c r="F27" s="201"/>
      <c r="G27" s="175" t="s">
        <v>71</v>
      </c>
      <c r="H27" s="169">
        <v>20</v>
      </c>
      <c r="I27" s="181" t="s">
        <v>134</v>
      </c>
      <c r="J27" s="11"/>
    </row>
    <row r="28" spans="2:12" ht="119.25" customHeight="1" x14ac:dyDescent="0.25">
      <c r="B28" s="21"/>
      <c r="C28" s="193"/>
      <c r="D28" s="196"/>
      <c r="E28" s="202" t="s">
        <v>70</v>
      </c>
      <c r="F28" s="204">
        <f>IF(SUM(H28:H29)=0,"",AVERAGE(H28:H29))</f>
        <v>25</v>
      </c>
      <c r="G28" s="176" t="s">
        <v>77</v>
      </c>
      <c r="H28" s="170">
        <v>50</v>
      </c>
      <c r="I28" s="181" t="s">
        <v>134</v>
      </c>
      <c r="J28" s="11"/>
    </row>
    <row r="29" spans="2:12" ht="93" customHeight="1" x14ac:dyDescent="0.25">
      <c r="B29" s="21"/>
      <c r="C29" s="194"/>
      <c r="D29" s="197"/>
      <c r="E29" s="203"/>
      <c r="F29" s="201"/>
      <c r="G29" s="177" t="s">
        <v>121</v>
      </c>
      <c r="H29" s="169">
        <v>0</v>
      </c>
      <c r="I29" s="181" t="s">
        <v>135</v>
      </c>
      <c r="J29" s="11"/>
    </row>
    <row r="30" spans="2:12" ht="8.25" customHeight="1" thickBot="1" x14ac:dyDescent="0.3">
      <c r="B30" s="23"/>
      <c r="C30" s="12"/>
      <c r="D30" s="12"/>
      <c r="E30" s="12"/>
      <c r="F30" s="12"/>
      <c r="G30" s="112"/>
      <c r="H30" s="12"/>
      <c r="I30" s="12"/>
      <c r="J30" s="15"/>
    </row>
    <row r="31" spans="2:12" x14ac:dyDescent="0.25">
      <c r="G31" s="113"/>
    </row>
    <row r="32" spans="2:12" hidden="1" x14ac:dyDescent="0.25">
      <c r="F32" s="36"/>
    </row>
    <row r="33" spans="4:4" hidden="1" x14ac:dyDescent="0.25"/>
    <row r="34" spans="4:4" hidden="1" x14ac:dyDescent="0.25"/>
    <row r="35" spans="4:4" hidden="1" x14ac:dyDescent="0.25"/>
    <row r="36" spans="4:4" hidden="1" x14ac:dyDescent="0.25"/>
    <row r="37" spans="4:4" hidden="1" x14ac:dyDescent="0.25"/>
    <row r="38" spans="4:4" hidden="1" x14ac:dyDescent="0.25"/>
    <row r="39" spans="4:4" hidden="1" x14ac:dyDescent="0.25"/>
    <row r="40" spans="4:4" hidden="1" x14ac:dyDescent="0.25">
      <c r="D40" s="36"/>
    </row>
    <row r="41" spans="4:4" x14ac:dyDescent="0.25"/>
    <row r="42" spans="4:4" x14ac:dyDescent="0.25"/>
    <row r="43" spans="4:4" x14ac:dyDescent="0.25"/>
    <row r="44" spans="4:4" x14ac:dyDescent="0.25"/>
    <row r="45" spans="4:4" x14ac:dyDescent="0.25"/>
    <row r="46" spans="4:4" x14ac:dyDescent="0.25"/>
    <row r="47" spans="4:4" x14ac:dyDescent="0.25"/>
    <row r="48" spans="4:4" x14ac:dyDescent="0.25"/>
  </sheetData>
  <sheetProtection algorithmName="SHA-512" hashValue="kCNF7iX3DNJO85WWABit/EQkhm/WS954gd6hWCXImH4gCjr1tDK20YUziLfjwimM5DJuAUWBP+aUOLtlgHaDzA==" saltValue="Iln71rrMIlzutw6ojWh0rw==" spinCount="100000" sheet="1" objects="1" scenarios="1"/>
  <protectedRanges>
    <protectedRange sqref="H10:I29" name="Simulado"/>
    <protectedRange sqref="F10:F29" name="Actual"/>
  </protectedRanges>
  <mergeCells count="26">
    <mergeCell ref="D8:D9"/>
    <mergeCell ref="E8:E9"/>
    <mergeCell ref="F8:F9"/>
    <mergeCell ref="G8:G9"/>
    <mergeCell ref="C3:I3"/>
    <mergeCell ref="H8:H9"/>
    <mergeCell ref="I8:I9"/>
    <mergeCell ref="C5:F5"/>
    <mergeCell ref="C6:F6"/>
    <mergeCell ref="G5:I5"/>
    <mergeCell ref="G6:I6"/>
    <mergeCell ref="C8:C9"/>
    <mergeCell ref="C10:C21"/>
    <mergeCell ref="D10:D21"/>
    <mergeCell ref="E10:E13"/>
    <mergeCell ref="F10:F13"/>
    <mergeCell ref="E14:E15"/>
    <mergeCell ref="F14:F15"/>
    <mergeCell ref="E16:E21"/>
    <mergeCell ref="F16:F21"/>
    <mergeCell ref="C22:C29"/>
    <mergeCell ref="D22:D29"/>
    <mergeCell ref="E22:E27"/>
    <mergeCell ref="F22:F27"/>
    <mergeCell ref="E28:E29"/>
    <mergeCell ref="F28:F29"/>
  </mergeCells>
  <conditionalFormatting sqref="F10:F29">
    <cfRule type="cellIs" dxfId="19" priority="25" operator="between">
      <formula>80.5</formula>
      <formula>100</formula>
    </cfRule>
    <cfRule type="cellIs" dxfId="18" priority="26" operator="between">
      <formula>60.5</formula>
      <formula>80.4</formula>
    </cfRule>
    <cfRule type="cellIs" dxfId="17" priority="33" operator="between">
      <formula>40.5</formula>
      <formula>60.4</formula>
    </cfRule>
    <cfRule type="cellIs" dxfId="16" priority="34" operator="between">
      <formula>20.5</formula>
      <formula>40.4</formula>
    </cfRule>
    <cfRule type="cellIs" dxfId="15" priority="35" operator="between">
      <formula>0.1</formula>
      <formula>20.4</formula>
    </cfRule>
  </conditionalFormatting>
  <conditionalFormatting sqref="H10:H29">
    <cfRule type="cellIs" dxfId="14" priority="11" operator="between">
      <formula>81</formula>
      <formula>100</formula>
    </cfRule>
    <cfRule type="cellIs" dxfId="13" priority="12" operator="between">
      <formula>61</formula>
      <formula>80</formula>
    </cfRule>
    <cfRule type="cellIs" dxfId="12" priority="13" operator="between">
      <formula>41</formula>
      <formula>60</formula>
    </cfRule>
    <cfRule type="cellIs" dxfId="11" priority="14" operator="between">
      <formula>21</formula>
      <formula>40</formula>
    </cfRule>
    <cfRule type="cellIs" dxfId="10" priority="15" operator="between">
      <formula>1</formula>
      <formula>20</formula>
    </cfRule>
  </conditionalFormatting>
  <conditionalFormatting sqref="D10:D29 G6:I6">
    <cfRule type="cellIs" dxfId="9" priority="6" operator="between">
      <formula>80.5</formula>
      <formula>100</formula>
    </cfRule>
    <cfRule type="cellIs" dxfId="8" priority="7" operator="between">
      <formula>60.5</formula>
      <formula>80.4</formula>
    </cfRule>
    <cfRule type="cellIs" dxfId="7" priority="8" operator="between">
      <formula>40.5</formula>
      <formula>60.4</formula>
    </cfRule>
    <cfRule type="cellIs" dxfId="6" priority="9" operator="between">
      <formula>20.5</formula>
      <formula>40.4</formula>
    </cfRule>
    <cfRule type="cellIs" dxfId="5" priority="10" operator="between">
      <formula>0</formula>
      <formula>20.4</formula>
    </cfRule>
  </conditionalFormatting>
  <dataValidations count="5">
    <dataValidation type="whole" operator="equal" allowBlank="1" showInputMessage="1" showErrorMessage="1" errorTitle="ATENCIÓN!" error="No se pueden modificar datos aquí" sqref="C5 J3:N3">
      <formula1>578457854578547000</formula1>
    </dataValidation>
    <dataValidation type="whole" allowBlank="1" showInputMessage="1" showErrorMessage="1" error="ERROR. DATO NO PERMITIDO" sqref="H10:H29">
      <formula1>0</formula1>
      <formula2>100</formula2>
    </dataValidation>
    <dataValidation type="time" allowBlank="1" showInputMessage="1" showErrorMessage="1" error="ERROR. NO DEBE DILIGENCIAR ESTA CELDA" sqref="F10:F29">
      <formula1>0.25</formula1>
      <formula2>0.333333333333333</formula2>
    </dataValidation>
    <dataValidation type="whole" operator="greaterThanOrEqual" allowBlank="1" showInputMessage="1" showErrorMessage="1" error="ERROR. NO DEBE DILIGENCIAR ESTA CELDA" sqref="D10:D29">
      <formula1>1E+27</formula1>
    </dataValidation>
    <dataValidation type="whole" allowBlank="1" showInputMessage="1" showErrorMessage="1" error="ERROR. NO DEBE DILIGENCIAR ESTA CELDA" sqref="G6:I6">
      <formula1>7000000</formula1>
      <formula2>800000000</formula2>
    </dataValidation>
  </dataValidations>
  <pageMargins left="0.7" right="0.7" top="0.75" bottom="0.75" header="0.3" footer="0.3"/>
  <pageSetup orientation="portrait" horizontalDpi="4294967294" verticalDpi="300" r:id="rId1"/>
  <ignoredErrors>
    <ignoredError sqref="D10:D13 D22:D29 D16:D21 D14:D15 F10:F29"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8"/>
  <sheetViews>
    <sheetView showGridLines="0" topLeftCell="A76" zoomScale="90" zoomScaleNormal="90" workbookViewId="0">
      <selection activeCell="F63" sqref="F63"/>
    </sheetView>
  </sheetViews>
  <sheetFormatPr baseColWidth="10" defaultColWidth="0" defaultRowHeight="14.25" zeroHeight="1" x14ac:dyDescent="0.2"/>
  <cols>
    <col min="1" max="1" width="0.85546875" style="40" customWidth="1"/>
    <col min="2" max="2" width="1.7109375" style="40" customWidth="1"/>
    <col min="3" max="20" width="11.42578125" style="40" customWidth="1"/>
    <col min="21" max="21" width="1" style="40" customWidth="1"/>
    <col min="22" max="22" width="2.42578125" style="40" customWidth="1"/>
    <col min="23" max="16384" width="11.42578125" style="40" hidden="1"/>
  </cols>
  <sheetData>
    <row r="1" spans="2:21" ht="11.25" customHeight="1" thickBot="1" x14ac:dyDescent="0.25"/>
    <row r="2" spans="2:21" ht="93" customHeight="1" x14ac:dyDescent="0.2">
      <c r="B2" s="37"/>
      <c r="C2" s="38"/>
      <c r="D2" s="38"/>
      <c r="E2" s="38"/>
      <c r="F2" s="38"/>
      <c r="G2" s="38"/>
      <c r="H2" s="38"/>
      <c r="I2" s="38"/>
      <c r="J2" s="38"/>
      <c r="K2" s="38"/>
      <c r="L2" s="38"/>
      <c r="M2" s="38"/>
      <c r="N2" s="38"/>
      <c r="O2" s="38"/>
      <c r="P2" s="38"/>
      <c r="Q2" s="38"/>
      <c r="R2" s="38"/>
      <c r="S2" s="38"/>
      <c r="T2" s="38"/>
      <c r="U2" s="39"/>
    </row>
    <row r="3" spans="2:21" ht="29.25" customHeight="1" x14ac:dyDescent="0.2">
      <c r="B3" s="41"/>
      <c r="C3" s="216" t="s">
        <v>66</v>
      </c>
      <c r="D3" s="217"/>
      <c r="E3" s="217"/>
      <c r="F3" s="217"/>
      <c r="G3" s="217"/>
      <c r="H3" s="217"/>
      <c r="I3" s="217"/>
      <c r="J3" s="217"/>
      <c r="K3" s="217"/>
      <c r="L3" s="217"/>
      <c r="M3" s="217"/>
      <c r="N3" s="217"/>
      <c r="O3" s="217"/>
      <c r="P3" s="217"/>
      <c r="Q3" s="217"/>
      <c r="R3" s="217"/>
      <c r="S3" s="217"/>
      <c r="T3" s="217"/>
      <c r="U3" s="42"/>
    </row>
    <row r="4" spans="2:21" ht="6.75" customHeight="1" x14ac:dyDescent="0.2">
      <c r="B4" s="41"/>
      <c r="C4" s="43"/>
      <c r="D4" s="43"/>
      <c r="E4" s="43"/>
      <c r="F4" s="43"/>
      <c r="G4" s="43"/>
      <c r="H4" s="43"/>
      <c r="I4" s="43"/>
      <c r="J4" s="43"/>
      <c r="K4" s="43"/>
      <c r="L4" s="43"/>
      <c r="M4" s="43"/>
      <c r="N4" s="43"/>
      <c r="O4" s="43"/>
      <c r="P4" s="43"/>
      <c r="Q4" s="43"/>
      <c r="R4" s="43"/>
      <c r="S4" s="43"/>
      <c r="T4" s="43"/>
      <c r="U4" s="42"/>
    </row>
    <row r="5" spans="2:21" x14ac:dyDescent="0.2">
      <c r="B5" s="41"/>
      <c r="C5" s="43"/>
      <c r="D5" s="43"/>
      <c r="E5" s="43"/>
      <c r="F5" s="43"/>
      <c r="G5" s="43"/>
      <c r="H5" s="43"/>
      <c r="I5" s="43"/>
      <c r="J5" s="43"/>
      <c r="K5" s="43"/>
      <c r="L5" s="43"/>
      <c r="M5" s="43"/>
      <c r="N5" s="43"/>
      <c r="O5" s="43"/>
      <c r="P5" s="43"/>
      <c r="Q5" s="43"/>
      <c r="R5" s="43"/>
      <c r="S5" s="43"/>
      <c r="T5" s="43"/>
      <c r="U5" s="42"/>
    </row>
    <row r="6" spans="2:21" ht="18" customHeight="1" x14ac:dyDescent="0.25">
      <c r="B6" s="41"/>
      <c r="C6" s="151" t="s">
        <v>40</v>
      </c>
      <c r="D6" s="71"/>
      <c r="E6" s="72"/>
      <c r="F6" s="72"/>
      <c r="G6" s="72"/>
      <c r="H6" s="72"/>
      <c r="I6" s="71"/>
      <c r="J6" s="71"/>
      <c r="K6" s="71"/>
      <c r="L6" s="72"/>
      <c r="M6" s="72"/>
      <c r="N6" s="72"/>
      <c r="O6" s="72"/>
      <c r="P6" s="72"/>
      <c r="Q6" s="72"/>
      <c r="R6" s="72"/>
      <c r="S6" s="72"/>
      <c r="T6" s="72"/>
      <c r="U6" s="42"/>
    </row>
    <row r="7" spans="2:21" x14ac:dyDescent="0.2">
      <c r="B7" s="41"/>
      <c r="E7" s="43"/>
      <c r="F7" s="43"/>
      <c r="G7" s="43"/>
      <c r="H7" s="43"/>
      <c r="L7" s="43"/>
      <c r="M7" s="43"/>
      <c r="N7" s="43"/>
      <c r="O7" s="43"/>
      <c r="P7" s="43"/>
      <c r="Q7" s="43"/>
      <c r="R7" s="43"/>
      <c r="S7" s="43"/>
      <c r="T7" s="43"/>
      <c r="U7" s="42"/>
    </row>
    <row r="8" spans="2:21" x14ac:dyDescent="0.2">
      <c r="B8" s="41"/>
      <c r="E8" s="43"/>
      <c r="F8" s="43"/>
      <c r="G8" s="43"/>
      <c r="H8" s="43"/>
      <c r="L8" s="43"/>
      <c r="M8" s="43"/>
      <c r="N8" s="43"/>
      <c r="O8" s="43"/>
      <c r="P8" s="43"/>
      <c r="Q8" s="43"/>
      <c r="R8" s="43"/>
      <c r="S8" s="43"/>
      <c r="T8" s="43"/>
      <c r="U8" s="42"/>
    </row>
    <row r="9" spans="2:21" x14ac:dyDescent="0.2">
      <c r="B9" s="41"/>
      <c r="E9" s="43"/>
      <c r="F9" s="43"/>
      <c r="G9" s="43"/>
      <c r="H9" s="43"/>
      <c r="I9" s="43"/>
      <c r="L9" s="43"/>
      <c r="M9" s="43"/>
      <c r="N9" s="43"/>
      <c r="O9" s="43"/>
      <c r="P9" s="43"/>
      <c r="Q9" s="43"/>
      <c r="R9" s="43"/>
      <c r="S9" s="43"/>
      <c r="T9" s="43"/>
      <c r="U9" s="42"/>
    </row>
    <row r="10" spans="2:21" x14ac:dyDescent="0.2">
      <c r="B10" s="41"/>
      <c r="C10" s="43"/>
      <c r="D10" s="43"/>
      <c r="E10" s="43"/>
      <c r="F10" s="43"/>
      <c r="G10" s="43"/>
      <c r="H10" s="43"/>
      <c r="J10" s="43"/>
      <c r="K10" s="43"/>
      <c r="L10" s="43"/>
      <c r="M10" s="43"/>
      <c r="N10" s="43"/>
      <c r="O10" s="43"/>
      <c r="P10" s="43"/>
      <c r="Q10" s="43"/>
      <c r="R10" s="43"/>
      <c r="S10" s="43"/>
      <c r="T10" s="43"/>
      <c r="U10" s="42"/>
    </row>
    <row r="11" spans="2:21" x14ac:dyDescent="0.2">
      <c r="B11" s="41"/>
      <c r="C11" s="43"/>
      <c r="D11" s="43"/>
      <c r="E11" s="43"/>
      <c r="F11" s="43"/>
      <c r="G11" s="43"/>
      <c r="H11" s="43"/>
      <c r="I11" s="43"/>
      <c r="J11" s="43" t="s">
        <v>12</v>
      </c>
      <c r="K11" s="43" t="s">
        <v>11</v>
      </c>
      <c r="L11" s="43"/>
      <c r="M11" s="43"/>
      <c r="N11" s="43"/>
      <c r="O11" s="43"/>
      <c r="P11" s="43"/>
      <c r="Q11" s="43"/>
      <c r="R11" s="43"/>
      <c r="S11" s="43"/>
      <c r="T11" s="43"/>
      <c r="U11" s="42"/>
    </row>
    <row r="12" spans="2:21" x14ac:dyDescent="0.2">
      <c r="B12" s="41"/>
      <c r="C12" s="43"/>
      <c r="D12" s="43"/>
      <c r="E12" s="43"/>
      <c r="F12" s="43"/>
      <c r="G12" s="43"/>
      <c r="H12" s="43"/>
      <c r="I12" s="43" t="str">
        <f>+Inicio!C5</f>
        <v>CÓDIGO DE INTEGRIDAD</v>
      </c>
      <c r="J12" s="43">
        <v>100</v>
      </c>
      <c r="K12" s="44">
        <f>+Autodiagnóstico!G6</f>
        <v>49.5</v>
      </c>
      <c r="L12" s="43"/>
      <c r="M12" s="43"/>
      <c r="N12" s="43"/>
      <c r="O12" s="43"/>
      <c r="P12" s="43"/>
      <c r="Q12" s="43"/>
      <c r="R12" s="43"/>
      <c r="S12" s="43"/>
      <c r="T12" s="43"/>
      <c r="U12" s="42"/>
    </row>
    <row r="13" spans="2:21" x14ac:dyDescent="0.2">
      <c r="B13" s="41"/>
      <c r="C13" s="43"/>
      <c r="D13" s="43"/>
      <c r="E13" s="43"/>
      <c r="F13" s="43"/>
      <c r="G13" s="43"/>
      <c r="H13" s="43"/>
      <c r="I13" s="43"/>
      <c r="K13" s="43"/>
      <c r="L13" s="43"/>
      <c r="M13" s="43"/>
      <c r="N13" s="43"/>
      <c r="O13" s="43"/>
      <c r="P13" s="43"/>
      <c r="Q13" s="43"/>
      <c r="R13" s="43"/>
      <c r="S13" s="43"/>
      <c r="T13" s="43"/>
      <c r="U13" s="42"/>
    </row>
    <row r="14" spans="2:21" x14ac:dyDescent="0.2">
      <c r="B14" s="41"/>
      <c r="C14" s="43"/>
      <c r="D14" s="43"/>
      <c r="E14" s="43"/>
      <c r="F14" s="43"/>
      <c r="G14" s="43"/>
      <c r="H14" s="43"/>
      <c r="I14" s="43"/>
      <c r="J14" s="43"/>
      <c r="K14" s="43"/>
      <c r="L14" s="43"/>
      <c r="M14" s="43"/>
      <c r="N14" s="43"/>
      <c r="O14" s="43"/>
      <c r="P14" s="43"/>
      <c r="Q14" s="43"/>
      <c r="R14" s="43"/>
      <c r="S14" s="43"/>
      <c r="T14" s="43"/>
      <c r="U14" s="42"/>
    </row>
    <row r="15" spans="2:21" x14ac:dyDescent="0.2">
      <c r="B15" s="41"/>
      <c r="C15" s="43"/>
      <c r="D15" s="43"/>
      <c r="E15" s="43"/>
      <c r="F15" s="43"/>
      <c r="G15" s="43"/>
      <c r="H15" s="43"/>
      <c r="I15" s="43"/>
      <c r="J15" s="43"/>
      <c r="K15" s="43"/>
      <c r="L15" s="43"/>
      <c r="M15" s="43"/>
      <c r="N15" s="43"/>
      <c r="O15" s="43"/>
      <c r="P15" s="43"/>
      <c r="Q15" s="43"/>
      <c r="R15" s="43"/>
      <c r="S15" s="43"/>
      <c r="T15" s="43"/>
      <c r="U15" s="42"/>
    </row>
    <row r="16" spans="2:21" x14ac:dyDescent="0.2">
      <c r="B16" s="41"/>
      <c r="C16" s="43"/>
      <c r="D16" s="43"/>
      <c r="E16" s="43"/>
      <c r="F16" s="43"/>
      <c r="G16" s="43"/>
      <c r="H16" s="43"/>
      <c r="I16" s="43"/>
      <c r="J16" s="43"/>
      <c r="K16" s="43"/>
      <c r="L16" s="43"/>
      <c r="M16" s="43"/>
      <c r="N16" s="43"/>
      <c r="O16" s="43"/>
      <c r="P16" s="43"/>
      <c r="Q16" s="43"/>
      <c r="R16" s="43"/>
      <c r="S16" s="43"/>
      <c r="T16" s="43"/>
      <c r="U16" s="42"/>
    </row>
    <row r="17" spans="2:21" x14ac:dyDescent="0.2">
      <c r="B17" s="41"/>
      <c r="C17" s="43"/>
      <c r="D17" s="43"/>
      <c r="E17" s="43"/>
      <c r="F17" s="43"/>
      <c r="G17" s="43"/>
      <c r="H17" s="43"/>
      <c r="I17" s="43"/>
      <c r="J17" s="43"/>
      <c r="K17" s="43"/>
      <c r="L17" s="43"/>
      <c r="M17" s="43"/>
      <c r="N17" s="43"/>
      <c r="O17" s="43"/>
      <c r="P17" s="43"/>
      <c r="Q17" s="43"/>
      <c r="R17" s="43"/>
      <c r="S17" s="43"/>
      <c r="T17" s="43"/>
      <c r="U17" s="42"/>
    </row>
    <row r="18" spans="2:21" x14ac:dyDescent="0.2">
      <c r="B18" s="41"/>
      <c r="C18" s="43"/>
      <c r="D18" s="43"/>
      <c r="E18" s="43"/>
      <c r="F18" s="43"/>
      <c r="G18" s="43"/>
      <c r="H18" s="43"/>
      <c r="I18" s="43"/>
      <c r="J18" s="43"/>
      <c r="K18" s="43"/>
      <c r="L18" s="43"/>
      <c r="M18" s="43"/>
      <c r="N18" s="43"/>
      <c r="O18" s="43"/>
      <c r="P18" s="43"/>
      <c r="Q18" s="43"/>
      <c r="R18" s="43"/>
      <c r="S18" s="43"/>
      <c r="T18" s="43"/>
      <c r="U18" s="42"/>
    </row>
    <row r="19" spans="2:21" x14ac:dyDescent="0.2">
      <c r="B19" s="41"/>
      <c r="C19" s="43"/>
      <c r="D19" s="43"/>
      <c r="E19" s="43"/>
      <c r="F19" s="43"/>
      <c r="G19" s="43"/>
      <c r="H19" s="43"/>
      <c r="I19" s="43"/>
      <c r="J19" s="43"/>
      <c r="K19" s="43"/>
      <c r="L19" s="43"/>
      <c r="M19" s="43"/>
      <c r="N19" s="43"/>
      <c r="O19" s="43"/>
      <c r="P19" s="43"/>
      <c r="Q19" s="43"/>
      <c r="R19" s="43"/>
      <c r="S19" s="43"/>
      <c r="T19" s="43"/>
      <c r="U19" s="42"/>
    </row>
    <row r="20" spans="2:21" x14ac:dyDescent="0.2">
      <c r="B20" s="41"/>
      <c r="C20" s="43"/>
      <c r="D20" s="43"/>
      <c r="E20" s="43"/>
      <c r="F20" s="43"/>
      <c r="G20" s="43"/>
      <c r="H20" s="43"/>
      <c r="I20" s="43"/>
      <c r="J20" s="43"/>
      <c r="K20" s="43"/>
      <c r="L20" s="43"/>
      <c r="M20" s="43"/>
      <c r="N20" s="43"/>
      <c r="O20" s="43"/>
      <c r="P20" s="43"/>
      <c r="Q20" s="43"/>
      <c r="R20" s="43"/>
      <c r="S20" s="43"/>
      <c r="T20" s="43"/>
      <c r="U20" s="42"/>
    </row>
    <row r="21" spans="2:21" x14ac:dyDescent="0.2">
      <c r="B21" s="41"/>
      <c r="C21" s="43"/>
      <c r="D21" s="43"/>
      <c r="E21" s="43"/>
      <c r="F21" s="43"/>
      <c r="G21" s="43"/>
      <c r="H21" s="43"/>
      <c r="I21" s="43"/>
      <c r="J21" s="43"/>
      <c r="K21" s="43"/>
      <c r="L21" s="43"/>
      <c r="M21" s="43"/>
      <c r="N21" s="43"/>
      <c r="O21" s="43"/>
      <c r="P21" s="43"/>
      <c r="Q21" s="43"/>
      <c r="R21" s="43"/>
      <c r="S21" s="43"/>
      <c r="T21" s="43"/>
      <c r="U21" s="42"/>
    </row>
    <row r="22" spans="2:21" x14ac:dyDescent="0.2">
      <c r="B22" s="41"/>
      <c r="C22" s="43"/>
      <c r="D22" s="43"/>
      <c r="E22" s="43"/>
      <c r="F22" s="43"/>
      <c r="G22" s="43"/>
      <c r="H22" s="43"/>
      <c r="I22" s="43"/>
      <c r="J22" s="43"/>
      <c r="K22" s="43"/>
      <c r="L22" s="43"/>
      <c r="M22" s="43"/>
      <c r="N22" s="43"/>
      <c r="O22" s="43"/>
      <c r="P22" s="43"/>
      <c r="Q22" s="43"/>
      <c r="R22" s="43"/>
      <c r="S22" s="43"/>
      <c r="T22" s="43"/>
      <c r="U22" s="42"/>
    </row>
    <row r="23" spans="2:21" x14ac:dyDescent="0.2">
      <c r="B23" s="41"/>
      <c r="C23" s="43"/>
      <c r="D23" s="43"/>
      <c r="E23" s="43"/>
      <c r="F23" s="43"/>
      <c r="G23" s="43"/>
      <c r="H23" s="43"/>
      <c r="I23" s="43"/>
      <c r="J23" s="43"/>
      <c r="K23" s="43"/>
      <c r="L23" s="43"/>
      <c r="M23" s="43"/>
      <c r="N23" s="43"/>
      <c r="O23" s="43"/>
      <c r="P23" s="43"/>
      <c r="Q23" s="43"/>
      <c r="R23" s="43"/>
      <c r="S23" s="43"/>
      <c r="T23" s="43"/>
      <c r="U23" s="42"/>
    </row>
    <row r="24" spans="2:21" x14ac:dyDescent="0.2">
      <c r="B24" s="41"/>
      <c r="C24" s="43"/>
      <c r="D24" s="43"/>
      <c r="E24" s="43"/>
      <c r="F24" s="43"/>
      <c r="G24" s="43"/>
      <c r="H24" s="43"/>
      <c r="I24" s="43"/>
      <c r="J24" s="43"/>
      <c r="K24" s="43"/>
      <c r="L24" s="43"/>
      <c r="M24" s="43"/>
      <c r="N24" s="43"/>
      <c r="O24" s="43"/>
      <c r="P24" s="43"/>
      <c r="Q24" s="43"/>
      <c r="R24" s="43"/>
      <c r="S24" s="43"/>
      <c r="T24" s="43"/>
      <c r="U24" s="42"/>
    </row>
    <row r="25" spans="2:21" x14ac:dyDescent="0.2">
      <c r="B25" s="41"/>
      <c r="C25" s="43"/>
      <c r="D25" s="43"/>
      <c r="E25" s="43"/>
      <c r="F25" s="43"/>
      <c r="G25" s="43"/>
      <c r="H25" s="43"/>
      <c r="I25" s="43"/>
      <c r="J25" s="43"/>
      <c r="K25" s="43"/>
      <c r="L25" s="43"/>
      <c r="M25" s="43"/>
      <c r="N25" s="43"/>
      <c r="O25" s="43"/>
      <c r="P25" s="43"/>
      <c r="Q25" s="43"/>
      <c r="R25" s="43"/>
      <c r="S25" s="43"/>
      <c r="T25" s="43"/>
      <c r="U25" s="42"/>
    </row>
    <row r="26" spans="2:21" x14ac:dyDescent="0.2">
      <c r="B26" s="41"/>
      <c r="C26" s="43"/>
      <c r="D26" s="43"/>
      <c r="E26" s="43"/>
      <c r="F26" s="43"/>
      <c r="G26" s="43"/>
      <c r="H26" s="43"/>
      <c r="I26" s="43"/>
      <c r="J26" s="43"/>
      <c r="K26" s="43"/>
      <c r="L26" s="43"/>
      <c r="M26" s="43"/>
      <c r="N26" s="43"/>
      <c r="O26" s="43"/>
      <c r="P26" s="43"/>
      <c r="Q26" s="43"/>
      <c r="R26" s="43"/>
      <c r="S26" s="43"/>
      <c r="T26" s="43"/>
      <c r="U26" s="42"/>
    </row>
    <row r="27" spans="2:21" x14ac:dyDescent="0.2">
      <c r="B27" s="41"/>
      <c r="C27" s="43"/>
      <c r="D27" s="43"/>
      <c r="E27" s="43"/>
      <c r="F27" s="43"/>
      <c r="G27" s="43"/>
      <c r="H27" s="43"/>
      <c r="I27" s="43"/>
      <c r="J27" s="43"/>
      <c r="K27" s="43"/>
      <c r="L27" s="43"/>
      <c r="M27" s="43"/>
      <c r="N27" s="43"/>
      <c r="O27" s="43"/>
      <c r="P27" s="43"/>
      <c r="Q27" s="43"/>
      <c r="R27" s="43"/>
      <c r="S27" s="43"/>
      <c r="T27" s="43"/>
      <c r="U27" s="42"/>
    </row>
    <row r="28" spans="2:21" ht="18" customHeight="1" x14ac:dyDescent="0.25">
      <c r="B28" s="41"/>
      <c r="C28" s="151" t="s">
        <v>94</v>
      </c>
      <c r="D28" s="71"/>
      <c r="E28" s="72"/>
      <c r="F28" s="72"/>
      <c r="G28" s="72"/>
      <c r="H28" s="72"/>
      <c r="I28" s="71"/>
      <c r="J28" s="71"/>
      <c r="K28" s="71"/>
      <c r="L28" s="72"/>
      <c r="M28" s="72"/>
      <c r="N28" s="72"/>
      <c r="O28" s="72"/>
      <c r="P28" s="72"/>
      <c r="Q28" s="72"/>
      <c r="R28" s="72"/>
      <c r="S28" s="72"/>
      <c r="T28" s="72"/>
      <c r="U28" s="42"/>
    </row>
    <row r="29" spans="2:21" x14ac:dyDescent="0.2">
      <c r="B29" s="41"/>
      <c r="F29" s="43"/>
      <c r="G29" s="43"/>
      <c r="H29" s="43"/>
      <c r="I29" s="43"/>
      <c r="J29" s="43"/>
      <c r="K29" s="43"/>
      <c r="L29" s="43"/>
      <c r="M29" s="43"/>
      <c r="N29" s="43"/>
      <c r="O29" s="43"/>
      <c r="P29" s="43"/>
      <c r="Q29" s="43"/>
      <c r="R29" s="43"/>
      <c r="S29" s="43"/>
      <c r="T29" s="43"/>
      <c r="U29" s="42"/>
    </row>
    <row r="30" spans="2:21" x14ac:dyDescent="0.2">
      <c r="B30" s="41"/>
      <c r="F30" s="43"/>
      <c r="G30" s="43"/>
      <c r="H30" s="43"/>
      <c r="I30" s="43"/>
      <c r="J30" s="43"/>
      <c r="K30" s="43"/>
      <c r="L30" s="43"/>
      <c r="M30" s="43"/>
      <c r="N30" s="43"/>
      <c r="O30" s="43"/>
      <c r="P30" s="43"/>
      <c r="Q30" s="43"/>
      <c r="R30" s="43"/>
      <c r="S30" s="43"/>
      <c r="T30" s="43"/>
      <c r="U30" s="42"/>
    </row>
    <row r="31" spans="2:21" x14ac:dyDescent="0.2">
      <c r="B31" s="41"/>
      <c r="F31" s="43"/>
      <c r="G31" s="43"/>
      <c r="H31" s="43"/>
      <c r="I31" s="43"/>
      <c r="J31" s="43"/>
      <c r="K31" s="43"/>
      <c r="L31" s="43"/>
      <c r="M31" s="43"/>
      <c r="N31" s="43"/>
      <c r="O31" s="43"/>
      <c r="P31" s="43"/>
      <c r="Q31" s="43"/>
      <c r="R31" s="43"/>
      <c r="S31" s="43"/>
      <c r="T31" s="43"/>
      <c r="U31" s="42"/>
    </row>
    <row r="32" spans="2:21" x14ac:dyDescent="0.2">
      <c r="B32" s="41"/>
      <c r="C32" s="43"/>
      <c r="D32" s="43"/>
      <c r="E32" s="43"/>
      <c r="F32" s="43"/>
      <c r="G32" s="43"/>
      <c r="H32" s="43"/>
      <c r="I32" s="43"/>
      <c r="J32" s="43"/>
      <c r="K32" s="43"/>
      <c r="L32" s="43"/>
      <c r="M32" s="43"/>
      <c r="N32" s="43"/>
      <c r="O32" s="43"/>
      <c r="P32" s="43"/>
      <c r="Q32" s="43"/>
      <c r="R32" s="43"/>
      <c r="S32" s="43"/>
      <c r="T32" s="43"/>
      <c r="U32" s="42"/>
    </row>
    <row r="33" spans="2:21" x14ac:dyDescent="0.2">
      <c r="B33" s="41"/>
      <c r="C33" s="43"/>
      <c r="D33" s="43"/>
      <c r="E33" s="43"/>
      <c r="F33" s="43"/>
      <c r="G33" s="43"/>
      <c r="H33" s="43"/>
      <c r="I33" s="43"/>
      <c r="J33" s="43" t="s">
        <v>7</v>
      </c>
      <c r="K33" s="43" t="s">
        <v>8</v>
      </c>
      <c r="L33" s="43" t="s">
        <v>2</v>
      </c>
      <c r="M33" s="43"/>
      <c r="N33" s="43"/>
      <c r="O33" s="43"/>
      <c r="P33" s="43"/>
      <c r="Q33" s="43"/>
      <c r="R33" s="43"/>
      <c r="S33" s="43"/>
      <c r="T33" s="43"/>
      <c r="U33" s="42"/>
    </row>
    <row r="34" spans="2:21" x14ac:dyDescent="0.2">
      <c r="B34" s="41"/>
      <c r="C34" s="43"/>
      <c r="D34" s="43"/>
      <c r="E34" s="43"/>
      <c r="F34" s="43"/>
      <c r="G34" s="43"/>
      <c r="H34" s="43"/>
      <c r="I34" s="43"/>
      <c r="J34" s="43" t="str">
        <f>+Autodiagnóstico!C10</f>
        <v>Condiciones institucionales idóneas para la implementación y gestión del Código de Integridad</v>
      </c>
      <c r="K34" s="43">
        <v>100</v>
      </c>
      <c r="L34" s="44">
        <f>+Autodiagnóstico!D10</f>
        <v>52.5</v>
      </c>
      <c r="M34" s="43"/>
      <c r="N34" s="43"/>
      <c r="O34" s="43"/>
      <c r="P34" s="43"/>
      <c r="Q34" s="43"/>
      <c r="R34" s="43"/>
      <c r="S34" s="43"/>
      <c r="T34" s="43"/>
      <c r="U34" s="42"/>
    </row>
    <row r="35" spans="2:21" x14ac:dyDescent="0.2">
      <c r="B35" s="41"/>
      <c r="C35" s="43"/>
      <c r="D35" s="43"/>
      <c r="E35" s="43"/>
      <c r="F35" s="43"/>
      <c r="G35" s="43"/>
      <c r="H35" s="43"/>
      <c r="I35" s="43"/>
      <c r="J35" s="43" t="str">
        <f>+Autodiagnóstico!C22</f>
        <v>Promoción de la gestión del Código de Integridad</v>
      </c>
      <c r="K35" s="43">
        <v>100</v>
      </c>
      <c r="L35" s="44">
        <f>+Autodiagnóstico!D22</f>
        <v>45</v>
      </c>
      <c r="M35" s="43"/>
      <c r="N35" s="43"/>
      <c r="O35" s="43"/>
      <c r="P35" s="43"/>
      <c r="Q35" s="43"/>
      <c r="R35" s="43"/>
      <c r="S35" s="43"/>
      <c r="T35" s="43"/>
      <c r="U35" s="42"/>
    </row>
    <row r="36" spans="2:21" x14ac:dyDescent="0.2">
      <c r="B36" s="41"/>
      <c r="C36" s="43"/>
      <c r="D36" s="43"/>
      <c r="E36" s="43"/>
      <c r="F36" s="43"/>
      <c r="G36" s="43"/>
      <c r="H36" s="43"/>
      <c r="I36" s="43"/>
      <c r="J36" s="43"/>
      <c r="K36" s="43"/>
      <c r="L36" s="43"/>
      <c r="M36" s="45"/>
      <c r="N36" s="43"/>
      <c r="O36" s="43"/>
      <c r="P36" s="43"/>
      <c r="Q36" s="43"/>
      <c r="R36" s="43"/>
      <c r="S36" s="43"/>
      <c r="T36" s="43"/>
      <c r="U36" s="42"/>
    </row>
    <row r="37" spans="2:21" x14ac:dyDescent="0.2">
      <c r="B37" s="41"/>
      <c r="C37" s="43"/>
      <c r="D37" s="43"/>
      <c r="E37" s="43"/>
      <c r="F37" s="43"/>
      <c r="G37" s="43"/>
      <c r="H37" s="43"/>
      <c r="I37" s="43"/>
      <c r="J37" s="43"/>
      <c r="K37" s="43"/>
      <c r="L37" s="43"/>
      <c r="M37" s="45"/>
      <c r="N37" s="43"/>
      <c r="O37" s="43"/>
      <c r="P37" s="43"/>
      <c r="Q37" s="43"/>
      <c r="R37" s="43"/>
      <c r="S37" s="43"/>
      <c r="T37" s="43"/>
      <c r="U37" s="42"/>
    </row>
    <row r="38" spans="2:21" x14ac:dyDescent="0.2">
      <c r="B38" s="41"/>
      <c r="C38" s="43"/>
      <c r="D38" s="43"/>
      <c r="E38" s="43"/>
      <c r="F38" s="43"/>
      <c r="G38" s="43"/>
      <c r="H38" s="43"/>
      <c r="I38" s="43"/>
      <c r="J38" s="43"/>
      <c r="K38" s="43"/>
      <c r="L38" s="43"/>
      <c r="M38" s="45"/>
      <c r="N38" s="43"/>
      <c r="O38" s="43"/>
      <c r="P38" s="43"/>
      <c r="Q38" s="43"/>
      <c r="R38" s="43"/>
      <c r="S38" s="43"/>
      <c r="T38" s="43"/>
      <c r="U38" s="42"/>
    </row>
    <row r="39" spans="2:21" x14ac:dyDescent="0.2">
      <c r="B39" s="41"/>
      <c r="C39" s="43"/>
      <c r="D39" s="43"/>
      <c r="E39" s="43"/>
      <c r="F39" s="43"/>
      <c r="G39" s="43"/>
      <c r="H39" s="43"/>
      <c r="I39" s="43"/>
      <c r="J39" s="43"/>
      <c r="K39" s="43"/>
      <c r="L39" s="43"/>
      <c r="M39" s="45"/>
      <c r="N39" s="43"/>
      <c r="O39" s="43"/>
      <c r="P39" s="43"/>
      <c r="Q39" s="43"/>
      <c r="R39" s="43"/>
      <c r="S39" s="43"/>
      <c r="T39" s="43"/>
      <c r="U39" s="42"/>
    </row>
    <row r="40" spans="2:21" x14ac:dyDescent="0.2">
      <c r="B40" s="41"/>
      <c r="C40" s="43"/>
      <c r="D40" s="43"/>
      <c r="E40" s="43"/>
      <c r="F40" s="43"/>
      <c r="G40" s="43"/>
      <c r="H40" s="43"/>
      <c r="I40" s="43"/>
      <c r="J40" s="43"/>
      <c r="K40" s="43"/>
      <c r="L40" s="43"/>
      <c r="M40" s="45"/>
      <c r="N40" s="43"/>
      <c r="O40" s="43"/>
      <c r="P40" s="43"/>
      <c r="Q40" s="43"/>
      <c r="R40" s="43"/>
      <c r="S40" s="43"/>
      <c r="T40" s="43"/>
      <c r="U40" s="42"/>
    </row>
    <row r="41" spans="2:21" x14ac:dyDescent="0.2">
      <c r="B41" s="41"/>
      <c r="C41" s="43"/>
      <c r="D41" s="43"/>
      <c r="E41" s="43"/>
      <c r="F41" s="43"/>
      <c r="G41" s="43"/>
      <c r="H41" s="43"/>
      <c r="I41" s="43"/>
      <c r="J41" s="43"/>
      <c r="K41" s="43"/>
      <c r="L41" s="43"/>
      <c r="M41" s="43"/>
      <c r="N41" s="43"/>
      <c r="O41" s="43"/>
      <c r="P41" s="43"/>
      <c r="Q41" s="43"/>
      <c r="R41" s="43"/>
      <c r="S41" s="43"/>
      <c r="T41" s="43"/>
      <c r="U41" s="42"/>
    </row>
    <row r="42" spans="2:21" x14ac:dyDescent="0.2">
      <c r="B42" s="41"/>
      <c r="C42" s="43"/>
      <c r="D42" s="43"/>
      <c r="E42" s="43"/>
      <c r="F42" s="43"/>
      <c r="G42" s="43"/>
      <c r="H42" s="43"/>
      <c r="I42" s="43"/>
      <c r="J42" s="43"/>
      <c r="K42" s="43"/>
      <c r="L42" s="43"/>
      <c r="M42" s="45"/>
      <c r="N42" s="43"/>
      <c r="O42" s="43"/>
      <c r="P42" s="43"/>
      <c r="Q42" s="43"/>
      <c r="R42" s="43"/>
      <c r="S42" s="43"/>
      <c r="T42" s="43"/>
      <c r="U42" s="42"/>
    </row>
    <row r="43" spans="2:21" x14ac:dyDescent="0.2">
      <c r="B43" s="41"/>
      <c r="C43" s="43"/>
      <c r="D43" s="43"/>
      <c r="E43" s="43"/>
      <c r="F43" s="43"/>
      <c r="G43" s="43"/>
      <c r="H43" s="43"/>
      <c r="I43" s="43"/>
      <c r="J43" s="43"/>
      <c r="K43" s="43"/>
      <c r="L43" s="43"/>
      <c r="M43" s="45"/>
      <c r="N43" s="43"/>
      <c r="O43" s="43"/>
      <c r="P43" s="43"/>
      <c r="Q43" s="43"/>
      <c r="R43" s="43"/>
      <c r="S43" s="43"/>
      <c r="T43" s="43"/>
      <c r="U43" s="42"/>
    </row>
    <row r="44" spans="2:21" x14ac:dyDescent="0.2">
      <c r="B44" s="41"/>
      <c r="C44" s="43"/>
      <c r="D44" s="43"/>
      <c r="E44" s="43"/>
      <c r="F44" s="43"/>
      <c r="G44" s="43"/>
      <c r="H44" s="43"/>
      <c r="I44" s="43"/>
      <c r="J44" s="43"/>
      <c r="K44" s="43"/>
      <c r="L44" s="43"/>
      <c r="M44" s="45"/>
      <c r="N44" s="43"/>
      <c r="O44" s="43"/>
      <c r="P44" s="43"/>
      <c r="Q44" s="43"/>
      <c r="R44" s="43"/>
      <c r="S44" s="43"/>
      <c r="T44" s="43"/>
      <c r="U44" s="42"/>
    </row>
    <row r="45" spans="2:21" x14ac:dyDescent="0.2">
      <c r="B45" s="41"/>
      <c r="C45" s="43"/>
      <c r="D45" s="43"/>
      <c r="E45" s="43"/>
      <c r="F45" s="43"/>
      <c r="G45" s="43"/>
      <c r="H45" s="43"/>
      <c r="I45" s="43"/>
      <c r="J45" s="43"/>
      <c r="K45" s="43"/>
      <c r="L45" s="43"/>
      <c r="M45" s="45"/>
      <c r="N45" s="43"/>
      <c r="O45" s="43"/>
      <c r="P45" s="43"/>
      <c r="Q45" s="43"/>
      <c r="R45" s="43"/>
      <c r="S45" s="43"/>
      <c r="T45" s="43"/>
      <c r="U45" s="42"/>
    </row>
    <row r="46" spans="2:21" x14ac:dyDescent="0.2">
      <c r="B46" s="41"/>
      <c r="C46" s="43"/>
      <c r="D46" s="43"/>
      <c r="E46" s="43"/>
      <c r="F46" s="43"/>
      <c r="G46" s="43"/>
      <c r="H46" s="43"/>
      <c r="I46" s="43"/>
      <c r="J46" s="43"/>
      <c r="K46" s="43"/>
      <c r="L46" s="43"/>
      <c r="M46" s="45"/>
      <c r="N46" s="43"/>
      <c r="O46" s="43"/>
      <c r="P46" s="43"/>
      <c r="Q46" s="43"/>
      <c r="R46" s="43"/>
      <c r="S46" s="43"/>
      <c r="T46" s="43"/>
      <c r="U46" s="42"/>
    </row>
    <row r="47" spans="2:21" x14ac:dyDescent="0.2">
      <c r="B47" s="41"/>
      <c r="C47" s="43"/>
      <c r="D47" s="43"/>
      <c r="E47" s="43"/>
      <c r="F47" s="43"/>
      <c r="G47" s="43"/>
      <c r="H47" s="43"/>
      <c r="I47" s="43"/>
      <c r="J47" s="43"/>
      <c r="K47" s="43"/>
      <c r="L47" s="43"/>
      <c r="M47" s="43"/>
      <c r="N47" s="43"/>
      <c r="O47" s="43"/>
      <c r="P47" s="43"/>
      <c r="Q47" s="43"/>
      <c r="R47" s="43"/>
      <c r="S47" s="43"/>
      <c r="T47" s="43"/>
      <c r="U47" s="42"/>
    </row>
    <row r="48" spans="2:21" x14ac:dyDescent="0.2">
      <c r="B48" s="41"/>
      <c r="C48" s="43"/>
      <c r="D48" s="43"/>
      <c r="E48" s="43"/>
      <c r="F48" s="43"/>
      <c r="G48" s="43"/>
      <c r="H48" s="43"/>
      <c r="I48" s="43"/>
      <c r="J48" s="43"/>
      <c r="K48" s="43"/>
      <c r="L48" s="43"/>
      <c r="M48" s="43"/>
      <c r="N48" s="43"/>
      <c r="O48" s="43"/>
      <c r="P48" s="43"/>
      <c r="Q48" s="43"/>
      <c r="R48" s="43"/>
      <c r="S48" s="43"/>
      <c r="T48" s="43"/>
      <c r="U48" s="42"/>
    </row>
    <row r="49" spans="2:21" x14ac:dyDescent="0.2">
      <c r="B49" s="41"/>
      <c r="C49" s="43"/>
      <c r="D49" s="43"/>
      <c r="E49" s="43"/>
      <c r="F49" s="43"/>
      <c r="G49" s="43"/>
      <c r="H49" s="43"/>
      <c r="I49" s="43"/>
      <c r="J49" s="43"/>
      <c r="K49" s="43"/>
      <c r="L49" s="43"/>
      <c r="M49" s="43"/>
      <c r="N49" s="43"/>
      <c r="O49" s="43"/>
      <c r="P49" s="43"/>
      <c r="Q49" s="43"/>
      <c r="R49" s="43"/>
      <c r="S49" s="43"/>
      <c r="T49" s="43"/>
      <c r="U49" s="42"/>
    </row>
    <row r="50" spans="2:21" x14ac:dyDescent="0.2">
      <c r="B50" s="41"/>
      <c r="C50" s="43"/>
      <c r="D50" s="43"/>
      <c r="E50" s="43"/>
      <c r="F50" s="43"/>
      <c r="G50" s="43"/>
      <c r="H50" s="43"/>
      <c r="I50" s="43"/>
      <c r="J50" s="43"/>
      <c r="K50" s="43"/>
      <c r="L50" s="43"/>
      <c r="M50" s="43"/>
      <c r="N50" s="43"/>
      <c r="O50" s="43"/>
      <c r="P50" s="43"/>
      <c r="Q50" s="43"/>
      <c r="R50" s="43"/>
      <c r="S50" s="43"/>
      <c r="T50" s="43"/>
      <c r="U50" s="42"/>
    </row>
    <row r="51" spans="2:21" ht="18" customHeight="1" x14ac:dyDescent="0.25">
      <c r="B51" s="41"/>
      <c r="C51" s="151" t="s">
        <v>33</v>
      </c>
      <c r="D51" s="71"/>
      <c r="E51" s="72"/>
      <c r="F51" s="72"/>
      <c r="G51" s="72"/>
      <c r="H51" s="72"/>
      <c r="I51" s="71"/>
      <c r="J51" s="71"/>
      <c r="K51" s="71"/>
      <c r="L51" s="72"/>
      <c r="M51" s="72"/>
      <c r="N51" s="72"/>
      <c r="O51" s="72"/>
      <c r="P51" s="72"/>
      <c r="Q51" s="72"/>
      <c r="R51" s="72"/>
      <c r="S51" s="72"/>
      <c r="T51" s="72"/>
      <c r="U51" s="42"/>
    </row>
    <row r="52" spans="2:21" x14ac:dyDescent="0.2">
      <c r="B52" s="41"/>
      <c r="C52" s="43"/>
      <c r="D52" s="43"/>
      <c r="E52" s="43"/>
      <c r="F52" s="43"/>
      <c r="G52" s="43"/>
      <c r="H52" s="43"/>
      <c r="I52" s="43"/>
      <c r="J52" s="43"/>
      <c r="K52" s="43"/>
      <c r="L52" s="43"/>
      <c r="M52" s="43"/>
      <c r="N52" s="43"/>
      <c r="O52" s="43"/>
      <c r="P52" s="43"/>
      <c r="Q52" s="43"/>
      <c r="R52" s="43"/>
      <c r="S52" s="43"/>
      <c r="T52" s="43"/>
      <c r="U52" s="42"/>
    </row>
    <row r="53" spans="2:21" x14ac:dyDescent="0.2">
      <c r="B53" s="41"/>
      <c r="C53" s="43"/>
      <c r="D53" s="43"/>
      <c r="E53" s="43"/>
      <c r="F53" s="43"/>
      <c r="G53" s="43"/>
      <c r="H53" s="43"/>
      <c r="I53" s="43"/>
      <c r="K53" s="233" t="s">
        <v>95</v>
      </c>
      <c r="L53" s="233"/>
      <c r="M53" s="233"/>
      <c r="N53" s="233"/>
      <c r="O53" s="43"/>
      <c r="P53" s="43"/>
      <c r="Q53" s="43"/>
      <c r="R53" s="43"/>
      <c r="S53" s="43"/>
      <c r="T53" s="43"/>
      <c r="U53" s="42"/>
    </row>
    <row r="54" spans="2:21" ht="15" x14ac:dyDescent="0.25">
      <c r="B54" s="41"/>
      <c r="E54" s="43"/>
      <c r="F54" s="43"/>
      <c r="I54" s="73" t="str">
        <f>+Autodiagnóstico!C10</f>
        <v>Condiciones institucionales idóneas para la implementación y gestión del Código de Integridad</v>
      </c>
      <c r="K54" s="43"/>
      <c r="O54" s="43"/>
      <c r="P54" s="43"/>
      <c r="Q54" s="43"/>
      <c r="R54" s="43"/>
      <c r="S54" s="43"/>
      <c r="T54" s="43"/>
      <c r="U54" s="42"/>
    </row>
    <row r="55" spans="2:21" x14ac:dyDescent="0.2">
      <c r="B55" s="41"/>
      <c r="C55" s="43"/>
      <c r="D55" s="43"/>
      <c r="E55" s="43"/>
      <c r="F55" s="43"/>
      <c r="G55" s="43"/>
      <c r="H55" s="43"/>
      <c r="I55" s="43"/>
      <c r="J55" s="43"/>
      <c r="K55" s="43"/>
      <c r="L55" s="43"/>
      <c r="M55" s="43"/>
      <c r="N55" s="43"/>
      <c r="O55" s="43"/>
      <c r="P55" s="43"/>
      <c r="Q55" s="43"/>
      <c r="R55" s="43"/>
      <c r="S55" s="43"/>
      <c r="T55" s="43"/>
      <c r="U55" s="42"/>
    </row>
    <row r="56" spans="2:21" x14ac:dyDescent="0.2">
      <c r="B56" s="41"/>
      <c r="E56" s="43"/>
      <c r="F56" s="43"/>
      <c r="G56" s="43"/>
      <c r="H56" s="43"/>
      <c r="K56" s="43" t="s">
        <v>24</v>
      </c>
      <c r="L56" s="40" t="s">
        <v>12</v>
      </c>
      <c r="M56" s="43" t="s">
        <v>11</v>
      </c>
      <c r="P56" s="43"/>
      <c r="Q56" s="43"/>
      <c r="R56" s="43"/>
      <c r="S56" s="43"/>
      <c r="T56" s="43"/>
      <c r="U56" s="42"/>
    </row>
    <row r="57" spans="2:21" x14ac:dyDescent="0.2">
      <c r="B57" s="41"/>
      <c r="E57" s="43"/>
      <c r="F57" s="43"/>
      <c r="G57" s="43"/>
      <c r="H57" s="43"/>
      <c r="K57" s="43" t="s">
        <v>96</v>
      </c>
      <c r="L57" s="40">
        <v>100</v>
      </c>
      <c r="M57" s="44">
        <f>+Autodiagnóstico!F10</f>
        <v>60</v>
      </c>
      <c r="P57" s="43"/>
      <c r="Q57" s="43"/>
      <c r="R57" s="43"/>
      <c r="S57" s="43"/>
      <c r="T57" s="43"/>
      <c r="U57" s="42"/>
    </row>
    <row r="58" spans="2:21" x14ac:dyDescent="0.2">
      <c r="B58" s="41"/>
      <c r="E58" s="43"/>
      <c r="F58" s="43"/>
      <c r="G58" s="43"/>
      <c r="H58" s="43"/>
      <c r="K58" s="43" t="s">
        <v>97</v>
      </c>
      <c r="L58" s="40">
        <v>100</v>
      </c>
      <c r="M58" s="44">
        <f>+Autodiagnóstico!F14</f>
        <v>75</v>
      </c>
      <c r="P58" s="43"/>
      <c r="Q58" s="43"/>
      <c r="R58" s="43"/>
      <c r="S58" s="43"/>
      <c r="T58" s="43"/>
      <c r="U58" s="42"/>
    </row>
    <row r="59" spans="2:21" x14ac:dyDescent="0.2">
      <c r="B59" s="41"/>
      <c r="E59" s="43"/>
      <c r="F59" s="43"/>
      <c r="G59" s="43"/>
      <c r="H59" s="43"/>
      <c r="K59" s="43" t="s">
        <v>98</v>
      </c>
      <c r="L59" s="40">
        <v>100</v>
      </c>
      <c r="M59" s="44">
        <f>+Autodiagnóstico!F16</f>
        <v>40</v>
      </c>
      <c r="N59" s="43"/>
      <c r="O59" s="43"/>
      <c r="P59" s="43"/>
      <c r="Q59" s="43"/>
      <c r="R59" s="43"/>
      <c r="S59" s="43"/>
      <c r="T59" s="43"/>
      <c r="U59" s="42"/>
    </row>
    <row r="60" spans="2:21" x14ac:dyDescent="0.2">
      <c r="B60" s="41"/>
      <c r="E60" s="43"/>
      <c r="F60" s="43"/>
      <c r="G60" s="43"/>
      <c r="H60" s="43"/>
      <c r="I60" s="43"/>
      <c r="K60" s="44"/>
      <c r="L60" s="43"/>
      <c r="M60" s="43"/>
      <c r="N60" s="43"/>
      <c r="O60" s="43"/>
      <c r="P60" s="43"/>
      <c r="Q60" s="43"/>
      <c r="R60" s="43"/>
      <c r="S60" s="43"/>
      <c r="T60" s="43"/>
      <c r="U60" s="42"/>
    </row>
    <row r="61" spans="2:21" x14ac:dyDescent="0.2">
      <c r="B61" s="41"/>
      <c r="C61" s="43"/>
      <c r="D61" s="43"/>
      <c r="E61" s="43"/>
      <c r="F61" s="43"/>
      <c r="G61" s="43"/>
      <c r="H61" s="43"/>
      <c r="I61" s="43"/>
      <c r="J61" s="43"/>
      <c r="K61" s="43"/>
      <c r="L61" s="43"/>
      <c r="M61" s="43"/>
      <c r="N61" s="43"/>
      <c r="O61" s="43"/>
      <c r="P61" s="43"/>
      <c r="Q61" s="43"/>
      <c r="R61" s="43"/>
      <c r="S61" s="43"/>
      <c r="T61" s="43"/>
      <c r="U61" s="42"/>
    </row>
    <row r="62" spans="2:21" x14ac:dyDescent="0.2">
      <c r="B62" s="41"/>
      <c r="C62" s="43"/>
      <c r="D62" s="43"/>
      <c r="E62" s="43"/>
      <c r="F62" s="43"/>
      <c r="G62" s="43"/>
      <c r="H62" s="43"/>
      <c r="I62" s="43"/>
      <c r="J62" s="43"/>
      <c r="K62" s="43"/>
      <c r="L62" s="43"/>
      <c r="M62" s="43"/>
      <c r="N62" s="43"/>
      <c r="O62" s="43"/>
      <c r="P62" s="43"/>
      <c r="Q62" s="43"/>
      <c r="R62" s="43"/>
      <c r="S62" s="43"/>
      <c r="T62" s="43"/>
      <c r="U62" s="42"/>
    </row>
    <row r="63" spans="2:21" x14ac:dyDescent="0.2">
      <c r="B63" s="41"/>
      <c r="C63" s="43"/>
      <c r="D63" s="43"/>
      <c r="E63" s="43"/>
      <c r="F63" s="43"/>
      <c r="G63" s="43"/>
      <c r="H63" s="43"/>
      <c r="I63" s="43"/>
      <c r="J63" s="43"/>
      <c r="K63" s="43"/>
      <c r="L63" s="43"/>
      <c r="M63" s="43"/>
      <c r="N63" s="43"/>
      <c r="O63" s="43"/>
      <c r="P63" s="43"/>
      <c r="Q63" s="43"/>
      <c r="R63" s="43"/>
      <c r="S63" s="43"/>
      <c r="T63" s="43"/>
      <c r="U63" s="42"/>
    </row>
    <row r="64" spans="2:21" x14ac:dyDescent="0.2">
      <c r="B64" s="41"/>
      <c r="C64" s="43"/>
      <c r="D64" s="43"/>
      <c r="E64" s="43"/>
      <c r="F64" s="43"/>
      <c r="G64" s="43"/>
      <c r="H64" s="43"/>
      <c r="I64" s="43"/>
      <c r="J64" s="43"/>
      <c r="K64" s="43"/>
      <c r="L64" s="43"/>
      <c r="M64" s="43"/>
      <c r="N64" s="43"/>
      <c r="O64" s="43"/>
      <c r="P64" s="43"/>
      <c r="Q64" s="43"/>
      <c r="R64" s="43"/>
      <c r="S64" s="43"/>
      <c r="T64" s="43"/>
      <c r="U64" s="42"/>
    </row>
    <row r="65" spans="2:21" x14ac:dyDescent="0.2">
      <c r="B65" s="41"/>
      <c r="C65" s="43"/>
      <c r="D65" s="43"/>
      <c r="E65" s="43"/>
      <c r="F65" s="43"/>
      <c r="G65" s="43"/>
      <c r="H65" s="43"/>
      <c r="I65" s="43"/>
      <c r="J65" s="43"/>
      <c r="K65" s="43"/>
      <c r="L65" s="43"/>
      <c r="M65" s="43"/>
      <c r="N65" s="43"/>
      <c r="O65" s="43"/>
      <c r="P65" s="43"/>
      <c r="Q65" s="43"/>
      <c r="R65" s="43"/>
      <c r="S65" s="43"/>
      <c r="T65" s="43"/>
      <c r="U65" s="42"/>
    </row>
    <row r="66" spans="2:21" x14ac:dyDescent="0.2">
      <c r="B66" s="41"/>
      <c r="C66" s="43"/>
      <c r="D66" s="43"/>
      <c r="E66" s="43"/>
      <c r="F66" s="43"/>
      <c r="G66" s="43"/>
      <c r="H66" s="43"/>
      <c r="I66" s="43"/>
      <c r="J66" s="43"/>
      <c r="K66" s="43"/>
      <c r="L66" s="43"/>
      <c r="M66" s="43"/>
      <c r="N66" s="43"/>
      <c r="O66" s="43"/>
      <c r="P66" s="43"/>
      <c r="Q66" s="43"/>
      <c r="R66" s="43"/>
      <c r="S66" s="43"/>
      <c r="T66" s="43"/>
      <c r="U66" s="42"/>
    </row>
    <row r="67" spans="2:21" x14ac:dyDescent="0.2">
      <c r="B67" s="41"/>
      <c r="C67" s="43"/>
      <c r="D67" s="43"/>
      <c r="E67" s="43"/>
      <c r="F67" s="43"/>
      <c r="G67" s="43"/>
      <c r="H67" s="43"/>
      <c r="I67" s="43"/>
      <c r="J67" s="43"/>
      <c r="K67" s="43"/>
      <c r="L67" s="43"/>
      <c r="M67" s="43"/>
      <c r="N67" s="43"/>
      <c r="O67" s="43"/>
      <c r="P67" s="43"/>
      <c r="Q67" s="43"/>
      <c r="R67" s="43"/>
      <c r="S67" s="43"/>
      <c r="T67" s="43"/>
      <c r="U67" s="42"/>
    </row>
    <row r="68" spans="2:21" x14ac:dyDescent="0.2">
      <c r="B68" s="41"/>
      <c r="C68" s="43"/>
      <c r="D68" s="43"/>
      <c r="E68" s="43"/>
      <c r="F68" s="43"/>
      <c r="G68" s="43"/>
      <c r="H68" s="43"/>
      <c r="I68" s="43"/>
      <c r="J68" s="43"/>
      <c r="K68" s="43"/>
      <c r="L68" s="43"/>
      <c r="M68" s="43"/>
      <c r="N68" s="43"/>
      <c r="O68" s="43"/>
      <c r="P68" s="43"/>
      <c r="Q68" s="43"/>
      <c r="R68" s="43"/>
      <c r="S68" s="43"/>
      <c r="T68" s="43"/>
      <c r="U68" s="42"/>
    </row>
    <row r="69" spans="2:21" x14ac:dyDescent="0.2">
      <c r="B69" s="41"/>
      <c r="C69" s="43"/>
      <c r="D69" s="43"/>
      <c r="E69" s="43"/>
      <c r="F69" s="43"/>
      <c r="G69" s="43"/>
      <c r="H69" s="43"/>
      <c r="I69" s="43"/>
      <c r="J69" s="43"/>
      <c r="K69" s="43"/>
      <c r="L69" s="43"/>
      <c r="M69" s="43"/>
      <c r="N69" s="43"/>
      <c r="O69" s="43"/>
      <c r="P69" s="43"/>
      <c r="Q69" s="43"/>
      <c r="R69" s="43"/>
      <c r="S69" s="43"/>
      <c r="T69" s="43"/>
      <c r="U69" s="42"/>
    </row>
    <row r="70" spans="2:21" x14ac:dyDescent="0.2">
      <c r="B70" s="41"/>
      <c r="C70" s="43"/>
      <c r="D70" s="43"/>
      <c r="E70" s="43"/>
      <c r="F70" s="43"/>
      <c r="G70" s="43"/>
      <c r="H70" s="43"/>
      <c r="I70" s="43"/>
      <c r="J70" s="43"/>
      <c r="K70" s="43"/>
      <c r="L70" s="43"/>
      <c r="M70" s="43"/>
      <c r="N70" s="43"/>
      <c r="O70" s="43"/>
      <c r="P70" s="43"/>
      <c r="Q70" s="43"/>
      <c r="R70" s="43"/>
      <c r="S70" s="43"/>
      <c r="T70" s="43"/>
      <c r="U70" s="42"/>
    </row>
    <row r="71" spans="2:21" x14ac:dyDescent="0.2">
      <c r="B71" s="41"/>
      <c r="C71" s="43"/>
      <c r="D71" s="43"/>
      <c r="E71" s="43"/>
      <c r="F71" s="43"/>
      <c r="G71" s="43"/>
      <c r="H71" s="43"/>
      <c r="I71" s="43"/>
      <c r="J71" s="43"/>
      <c r="K71" s="43"/>
      <c r="L71" s="43"/>
      <c r="M71" s="43"/>
      <c r="N71" s="43"/>
      <c r="O71" s="43"/>
      <c r="P71" s="43"/>
      <c r="Q71" s="43"/>
      <c r="R71" s="43"/>
      <c r="S71" s="43"/>
      <c r="T71" s="43"/>
      <c r="U71" s="42"/>
    </row>
    <row r="72" spans="2:21" x14ac:dyDescent="0.2">
      <c r="B72" s="41"/>
      <c r="C72" s="43"/>
      <c r="D72" s="43"/>
      <c r="E72" s="43"/>
      <c r="F72" s="43"/>
      <c r="G72" s="43"/>
      <c r="H72" s="43"/>
      <c r="I72" s="43"/>
      <c r="J72" s="43"/>
      <c r="K72" s="43"/>
      <c r="L72" s="43"/>
      <c r="M72" s="43"/>
      <c r="N72" s="43"/>
      <c r="O72" s="43"/>
      <c r="P72" s="43"/>
      <c r="Q72" s="43"/>
      <c r="R72" s="43"/>
      <c r="S72" s="43"/>
      <c r="T72" s="43"/>
      <c r="U72" s="42"/>
    </row>
    <row r="73" spans="2:21" x14ac:dyDescent="0.2">
      <c r="B73" s="41"/>
      <c r="C73" s="43"/>
      <c r="D73" s="43"/>
      <c r="E73" s="43"/>
      <c r="F73" s="43"/>
      <c r="G73" s="43"/>
      <c r="H73" s="43"/>
      <c r="I73" s="43"/>
      <c r="J73" s="43"/>
      <c r="K73" s="43"/>
      <c r="L73" s="43"/>
      <c r="M73" s="43"/>
      <c r="N73" s="43"/>
      <c r="O73" s="43"/>
      <c r="P73" s="43"/>
      <c r="Q73" s="43"/>
      <c r="R73" s="43"/>
      <c r="S73" s="43"/>
      <c r="T73" s="43"/>
      <c r="U73" s="42"/>
    </row>
    <row r="74" spans="2:21" x14ac:dyDescent="0.2">
      <c r="B74" s="41"/>
      <c r="C74" s="43"/>
      <c r="D74" s="43"/>
      <c r="E74" s="43"/>
      <c r="F74" s="43"/>
      <c r="G74" s="43"/>
      <c r="H74" s="43"/>
      <c r="I74" s="43"/>
      <c r="J74" s="43"/>
      <c r="K74" s="43"/>
      <c r="L74" s="43"/>
      <c r="M74" s="43"/>
      <c r="N74" s="43"/>
      <c r="O74" s="43"/>
      <c r="P74" s="43"/>
      <c r="Q74" s="43"/>
      <c r="R74" s="43"/>
      <c r="S74" s="43"/>
      <c r="T74" s="43"/>
      <c r="U74" s="42"/>
    </row>
    <row r="75" spans="2:21" x14ac:dyDescent="0.2">
      <c r="B75" s="41"/>
      <c r="C75" s="43"/>
      <c r="D75" s="43"/>
      <c r="E75" s="43"/>
      <c r="F75" s="43"/>
      <c r="G75" s="43"/>
      <c r="H75" s="43"/>
      <c r="I75" s="43"/>
      <c r="J75" s="43"/>
      <c r="K75" s="43"/>
      <c r="L75" s="43"/>
      <c r="M75" s="43"/>
      <c r="N75" s="43"/>
      <c r="O75" s="43"/>
      <c r="P75" s="43"/>
      <c r="Q75" s="43"/>
      <c r="R75" s="43"/>
      <c r="S75" s="43"/>
      <c r="T75" s="43"/>
      <c r="U75" s="42"/>
    </row>
    <row r="76" spans="2:21" x14ac:dyDescent="0.2">
      <c r="B76" s="41"/>
      <c r="C76" s="43"/>
      <c r="D76" s="43"/>
      <c r="E76" s="43"/>
      <c r="F76" s="43"/>
      <c r="G76" s="43"/>
      <c r="H76" s="43"/>
      <c r="I76" s="43"/>
      <c r="K76" s="43"/>
      <c r="L76" s="43"/>
      <c r="M76" s="43"/>
      <c r="N76" s="43"/>
      <c r="O76" s="43"/>
      <c r="P76" s="43"/>
      <c r="Q76" s="43"/>
      <c r="R76" s="43"/>
      <c r="S76" s="43"/>
      <c r="T76" s="43"/>
      <c r="U76" s="42"/>
    </row>
    <row r="77" spans="2:21" x14ac:dyDescent="0.2">
      <c r="B77" s="41"/>
      <c r="C77" s="43"/>
      <c r="D77" s="43"/>
      <c r="E77" s="43"/>
      <c r="F77" s="43"/>
      <c r="G77" s="43"/>
      <c r="H77" s="43"/>
      <c r="I77" s="43"/>
      <c r="K77" s="233" t="s">
        <v>99</v>
      </c>
      <c r="L77" s="233"/>
      <c r="M77" s="233"/>
      <c r="N77" s="233"/>
      <c r="O77" s="43"/>
      <c r="P77" s="43"/>
      <c r="Q77" s="43"/>
      <c r="R77" s="43"/>
      <c r="S77" s="43"/>
      <c r="T77" s="43"/>
      <c r="U77" s="42"/>
    </row>
    <row r="78" spans="2:21" ht="15" x14ac:dyDescent="0.25">
      <c r="B78" s="41"/>
      <c r="C78" s="43"/>
      <c r="D78" s="43"/>
      <c r="E78" s="43"/>
      <c r="F78" s="43"/>
      <c r="G78" s="43"/>
      <c r="H78" s="43"/>
      <c r="I78" s="43"/>
      <c r="K78" s="73" t="str">
        <f>+Autodiagnóstico!C22</f>
        <v>Promoción de la gestión del Código de Integridad</v>
      </c>
      <c r="L78" s="43"/>
      <c r="M78" s="43"/>
      <c r="N78" s="43"/>
      <c r="O78" s="43"/>
      <c r="P78" s="43"/>
      <c r="Q78" s="43"/>
      <c r="R78" s="43"/>
      <c r="S78" s="43"/>
      <c r="T78" s="43"/>
      <c r="U78" s="42"/>
    </row>
    <row r="79" spans="2:21" x14ac:dyDescent="0.2">
      <c r="B79" s="41"/>
      <c r="C79" s="43"/>
      <c r="D79" s="53"/>
      <c r="E79" s="43"/>
      <c r="F79" s="43"/>
      <c r="G79" s="43"/>
      <c r="H79" s="43"/>
      <c r="I79" s="43"/>
      <c r="J79" s="43" t="s">
        <v>24</v>
      </c>
      <c r="K79" s="40" t="s">
        <v>12</v>
      </c>
      <c r="L79" s="43" t="s">
        <v>11</v>
      </c>
      <c r="M79" s="43"/>
      <c r="N79" s="43"/>
      <c r="O79" s="43"/>
      <c r="P79" s="43"/>
      <c r="Q79" s="43"/>
      <c r="R79" s="43"/>
      <c r="S79" s="43"/>
      <c r="T79" s="43"/>
      <c r="U79" s="42"/>
    </row>
    <row r="80" spans="2:21" x14ac:dyDescent="0.2">
      <c r="B80" s="41"/>
      <c r="C80" s="43"/>
      <c r="D80" s="43"/>
      <c r="E80" s="43"/>
      <c r="F80" s="43"/>
      <c r="G80" s="43"/>
      <c r="H80" s="43"/>
      <c r="I80" s="43"/>
      <c r="J80" s="43" t="str">
        <f>+Autodiagnóstico!E22</f>
        <v>Ejecutar el Plan de gestión del Código de integridad</v>
      </c>
      <c r="K80" s="40">
        <v>100</v>
      </c>
      <c r="L80" s="44">
        <f>+Autodiagnóstico!F22</f>
        <v>51.666666666666664</v>
      </c>
      <c r="M80" s="43"/>
      <c r="N80" s="43"/>
      <c r="O80" s="43"/>
      <c r="P80" s="43"/>
      <c r="Q80" s="43"/>
      <c r="R80" s="43"/>
      <c r="S80" s="43"/>
      <c r="T80" s="43"/>
      <c r="U80" s="42"/>
    </row>
    <row r="81" spans="2:21" x14ac:dyDescent="0.2">
      <c r="B81" s="41"/>
      <c r="C81" s="43"/>
      <c r="D81" s="43"/>
      <c r="E81" s="43"/>
      <c r="F81" s="43"/>
      <c r="G81" s="43"/>
      <c r="H81" s="43"/>
      <c r="I81" s="43"/>
      <c r="J81" s="43" t="str">
        <f>+Autodiagnóstico!E28</f>
        <v>Evaluación de Resultados de la implementación del Código de Integridad</v>
      </c>
      <c r="K81" s="40">
        <v>100</v>
      </c>
      <c r="L81" s="44">
        <f>+Autodiagnóstico!F28</f>
        <v>25</v>
      </c>
      <c r="M81" s="43"/>
      <c r="N81" s="43"/>
      <c r="O81" s="43"/>
      <c r="P81" s="43"/>
      <c r="Q81" s="43"/>
      <c r="R81" s="43"/>
      <c r="S81" s="43"/>
      <c r="T81" s="43"/>
      <c r="U81" s="42"/>
    </row>
    <row r="82" spans="2:21" x14ac:dyDescent="0.2">
      <c r="B82" s="41"/>
      <c r="C82" s="43"/>
      <c r="D82" s="43"/>
      <c r="E82" s="43"/>
      <c r="F82" s="43"/>
      <c r="G82" s="43"/>
      <c r="H82" s="43"/>
      <c r="I82" s="43"/>
      <c r="J82" s="43"/>
      <c r="K82" s="43"/>
      <c r="L82" s="43"/>
      <c r="M82" s="43"/>
      <c r="N82" s="43"/>
      <c r="O82" s="43"/>
      <c r="P82" s="43"/>
      <c r="Q82" s="43"/>
      <c r="R82" s="43"/>
      <c r="S82" s="43"/>
      <c r="T82" s="43"/>
      <c r="U82" s="42"/>
    </row>
    <row r="83" spans="2:21" x14ac:dyDescent="0.2">
      <c r="B83" s="41"/>
      <c r="C83" s="43"/>
      <c r="D83" s="43"/>
      <c r="E83" s="43"/>
      <c r="F83" s="43"/>
      <c r="G83" s="43"/>
      <c r="H83" s="43"/>
      <c r="I83" s="43"/>
      <c r="J83" s="43"/>
      <c r="K83" s="43"/>
      <c r="L83" s="43"/>
      <c r="M83" s="43"/>
      <c r="N83" s="43"/>
      <c r="O83" s="43"/>
      <c r="P83" s="43"/>
      <c r="Q83" s="43"/>
      <c r="R83" s="43"/>
      <c r="S83" s="43"/>
      <c r="T83" s="43"/>
      <c r="U83" s="42"/>
    </row>
    <row r="84" spans="2:21" x14ac:dyDescent="0.2">
      <c r="B84" s="41"/>
      <c r="C84" s="43"/>
      <c r="D84" s="43"/>
      <c r="E84" s="43"/>
      <c r="F84" s="43"/>
      <c r="G84" s="43"/>
      <c r="H84" s="43"/>
      <c r="I84" s="43"/>
      <c r="J84" s="43"/>
      <c r="K84" s="43"/>
      <c r="N84" s="43"/>
      <c r="O84" s="43"/>
      <c r="P84" s="43"/>
      <c r="Q84" s="43"/>
      <c r="R84" s="43"/>
      <c r="S84" s="43"/>
      <c r="T84" s="43"/>
      <c r="U84" s="42"/>
    </row>
    <row r="85" spans="2:21" x14ac:dyDescent="0.2">
      <c r="B85" s="41"/>
      <c r="C85" s="43"/>
      <c r="D85" s="43"/>
      <c r="E85" s="43"/>
      <c r="F85" s="43"/>
      <c r="G85" s="43"/>
      <c r="H85" s="43"/>
      <c r="I85" s="43"/>
      <c r="J85" s="43"/>
      <c r="K85" s="43"/>
      <c r="N85" s="43"/>
      <c r="O85" s="43"/>
      <c r="P85" s="43"/>
      <c r="Q85" s="43"/>
      <c r="R85" s="43"/>
      <c r="S85" s="43"/>
      <c r="T85" s="43"/>
      <c r="U85" s="42"/>
    </row>
    <row r="86" spans="2:21" x14ac:dyDescent="0.2">
      <c r="B86" s="41"/>
      <c r="C86" s="43"/>
      <c r="D86" s="43"/>
      <c r="E86" s="43"/>
      <c r="F86" s="43"/>
      <c r="G86" s="43"/>
      <c r="H86" s="43"/>
      <c r="I86" s="43"/>
      <c r="J86" s="43"/>
      <c r="K86" s="43"/>
      <c r="N86" s="43"/>
      <c r="O86" s="43"/>
      <c r="P86" s="43"/>
      <c r="Q86" s="43"/>
      <c r="R86" s="43"/>
      <c r="S86" s="43"/>
      <c r="T86" s="43"/>
      <c r="U86" s="42"/>
    </row>
    <row r="87" spans="2:21" x14ac:dyDescent="0.2">
      <c r="B87" s="41"/>
      <c r="C87" s="43"/>
      <c r="D87" s="43"/>
      <c r="E87" s="43"/>
      <c r="F87" s="43"/>
      <c r="G87" s="43"/>
      <c r="H87" s="43"/>
      <c r="I87" s="43"/>
      <c r="J87" s="43"/>
      <c r="K87" s="43"/>
      <c r="N87" s="43"/>
      <c r="O87" s="43"/>
      <c r="P87" s="43"/>
      <c r="Q87" s="43"/>
      <c r="R87" s="43"/>
      <c r="S87" s="43"/>
      <c r="T87" s="43"/>
      <c r="U87" s="42"/>
    </row>
    <row r="88" spans="2:21" x14ac:dyDescent="0.2">
      <c r="B88" s="41"/>
      <c r="C88" s="43"/>
      <c r="D88" s="43"/>
      <c r="E88" s="43"/>
      <c r="F88" s="43"/>
      <c r="G88" s="43"/>
      <c r="H88" s="43"/>
      <c r="I88" s="43"/>
      <c r="J88" s="43"/>
      <c r="K88" s="43"/>
      <c r="L88" s="43"/>
      <c r="M88" s="43"/>
      <c r="N88" s="43"/>
      <c r="O88" s="43"/>
      <c r="P88" s="43"/>
      <c r="Q88" s="43"/>
      <c r="R88" s="43"/>
      <c r="S88" s="43"/>
      <c r="T88" s="43"/>
      <c r="U88" s="42"/>
    </row>
    <row r="89" spans="2:21" x14ac:dyDescent="0.2">
      <c r="B89" s="41"/>
      <c r="C89" s="43"/>
      <c r="D89" s="43"/>
      <c r="E89" s="43"/>
      <c r="F89" s="43"/>
      <c r="G89" s="43"/>
      <c r="H89" s="43"/>
      <c r="I89" s="43"/>
      <c r="J89" s="43"/>
      <c r="K89" s="43"/>
      <c r="L89" s="43"/>
      <c r="M89" s="43"/>
      <c r="N89" s="43"/>
      <c r="O89" s="43"/>
      <c r="P89" s="43"/>
      <c r="Q89" s="43"/>
      <c r="R89" s="43"/>
      <c r="S89" s="43"/>
      <c r="T89" s="43"/>
      <c r="U89" s="42"/>
    </row>
    <row r="90" spans="2:21" x14ac:dyDescent="0.2">
      <c r="B90" s="41"/>
      <c r="C90" s="43"/>
      <c r="D90" s="43"/>
      <c r="E90" s="43"/>
      <c r="F90" s="43"/>
      <c r="G90" s="43"/>
      <c r="H90" s="43"/>
      <c r="I90" s="43"/>
      <c r="J90" s="43"/>
      <c r="K90" s="43"/>
      <c r="L90" s="43"/>
      <c r="M90" s="43"/>
      <c r="N90" s="43"/>
      <c r="O90" s="43"/>
      <c r="P90" s="43"/>
      <c r="Q90" s="43"/>
      <c r="R90" s="43"/>
      <c r="S90" s="43"/>
      <c r="T90" s="43"/>
      <c r="U90" s="42"/>
    </row>
    <row r="91" spans="2:21" x14ac:dyDescent="0.2">
      <c r="B91" s="41"/>
      <c r="C91" s="43"/>
      <c r="D91" s="43"/>
      <c r="E91" s="43"/>
      <c r="F91" s="43"/>
      <c r="G91" s="43"/>
      <c r="H91" s="43"/>
      <c r="I91" s="43"/>
      <c r="J91" s="43"/>
      <c r="K91" s="43"/>
      <c r="L91" s="43"/>
      <c r="M91" s="43"/>
      <c r="N91" s="43"/>
      <c r="O91" s="43"/>
      <c r="P91" s="43"/>
      <c r="Q91" s="43"/>
      <c r="R91" s="43"/>
      <c r="S91" s="43"/>
      <c r="T91" s="43"/>
      <c r="U91" s="42"/>
    </row>
    <row r="92" spans="2:21" x14ac:dyDescent="0.2">
      <c r="B92" s="41"/>
      <c r="C92" s="43"/>
      <c r="D92" s="43"/>
      <c r="E92" s="43"/>
      <c r="F92" s="43"/>
      <c r="G92" s="43"/>
      <c r="H92" s="43"/>
      <c r="I92" s="43"/>
      <c r="J92" s="43"/>
      <c r="K92" s="43"/>
      <c r="L92" s="43"/>
      <c r="M92" s="43"/>
      <c r="N92" s="43"/>
      <c r="O92" s="43"/>
      <c r="P92" s="43"/>
      <c r="Q92" s="43"/>
      <c r="R92" s="43"/>
      <c r="S92" s="43"/>
      <c r="T92" s="43"/>
      <c r="U92" s="42"/>
    </row>
    <row r="93" spans="2:21" x14ac:dyDescent="0.2">
      <c r="B93" s="41"/>
      <c r="C93" s="43"/>
      <c r="D93" s="43"/>
      <c r="E93" s="43"/>
      <c r="F93" s="43"/>
      <c r="G93" s="43"/>
      <c r="H93" s="43"/>
      <c r="I93" s="43"/>
      <c r="J93" s="43"/>
      <c r="K93" s="43"/>
      <c r="L93" s="43"/>
      <c r="M93" s="43"/>
      <c r="N93" s="43"/>
      <c r="O93" s="43"/>
      <c r="P93" s="43"/>
      <c r="Q93" s="43"/>
      <c r="R93" s="43"/>
      <c r="S93" s="43"/>
      <c r="T93" s="43"/>
      <c r="U93" s="42"/>
    </row>
    <row r="94" spans="2:21" x14ac:dyDescent="0.2">
      <c r="B94" s="41"/>
      <c r="C94" s="43"/>
      <c r="D94" s="43"/>
      <c r="E94" s="43"/>
      <c r="F94" s="43"/>
      <c r="G94" s="43"/>
      <c r="H94" s="43"/>
      <c r="I94" s="43"/>
      <c r="J94" s="43"/>
      <c r="K94" s="43"/>
      <c r="L94" s="43"/>
      <c r="M94" s="43"/>
      <c r="N94" s="43"/>
      <c r="O94" s="43"/>
      <c r="P94" s="43"/>
      <c r="Q94" s="43"/>
      <c r="R94" s="43"/>
      <c r="S94" s="43"/>
      <c r="T94" s="43"/>
      <c r="U94" s="42"/>
    </row>
    <row r="95" spans="2:21" x14ac:dyDescent="0.2">
      <c r="B95" s="41"/>
      <c r="C95" s="43"/>
      <c r="D95" s="43"/>
      <c r="E95" s="43"/>
      <c r="F95" s="43"/>
      <c r="G95" s="43"/>
      <c r="H95" s="43"/>
      <c r="I95" s="43"/>
      <c r="J95" s="43"/>
      <c r="K95" s="43"/>
      <c r="L95" s="43"/>
      <c r="M95" s="43"/>
      <c r="N95" s="43"/>
      <c r="O95" s="43"/>
      <c r="P95" s="43"/>
      <c r="Q95" s="43"/>
      <c r="R95" s="43"/>
      <c r="S95" s="43"/>
      <c r="T95" s="43"/>
      <c r="U95" s="42"/>
    </row>
    <row r="96" spans="2:21" x14ac:dyDescent="0.2">
      <c r="B96" s="41"/>
      <c r="C96" s="43"/>
      <c r="D96" s="43"/>
      <c r="E96" s="43"/>
      <c r="F96" s="43"/>
      <c r="G96" s="43"/>
      <c r="H96" s="43"/>
      <c r="I96" s="43"/>
      <c r="J96" s="43"/>
      <c r="K96" s="43"/>
      <c r="L96" s="43"/>
      <c r="M96" s="43"/>
      <c r="N96" s="43"/>
      <c r="O96" s="43"/>
      <c r="P96" s="43"/>
      <c r="Q96" s="43"/>
      <c r="R96" s="43"/>
      <c r="S96" s="43"/>
      <c r="T96" s="43"/>
      <c r="U96" s="42"/>
    </row>
    <row r="97" spans="2:21" x14ac:dyDescent="0.2">
      <c r="B97" s="41"/>
      <c r="C97" s="43"/>
      <c r="D97" s="43"/>
      <c r="E97" s="43"/>
      <c r="F97" s="43"/>
      <c r="G97" s="43"/>
      <c r="H97" s="43"/>
      <c r="I97" s="43"/>
      <c r="J97" s="43"/>
      <c r="K97" s="43"/>
      <c r="L97" s="43"/>
      <c r="M97" s="43"/>
      <c r="N97" s="43"/>
      <c r="O97" s="43"/>
      <c r="P97" s="43"/>
      <c r="Q97" s="43"/>
      <c r="R97" s="43"/>
      <c r="S97" s="43"/>
      <c r="T97" s="43"/>
      <c r="U97" s="42"/>
    </row>
    <row r="98" spans="2:21" ht="15" thickBot="1" x14ac:dyDescent="0.25">
      <c r="B98" s="46"/>
      <c r="C98" s="47"/>
      <c r="D98" s="47"/>
      <c r="E98" s="47"/>
      <c r="F98" s="47"/>
      <c r="G98" s="47"/>
      <c r="H98" s="47"/>
      <c r="I98" s="47"/>
      <c r="J98" s="47"/>
      <c r="K98" s="47"/>
      <c r="L98" s="47"/>
      <c r="M98" s="47"/>
      <c r="N98" s="47"/>
      <c r="O98" s="47"/>
      <c r="P98" s="47"/>
      <c r="Q98" s="47"/>
      <c r="R98" s="47"/>
      <c r="S98" s="47"/>
      <c r="T98" s="47"/>
      <c r="U98" s="48"/>
    </row>
    <row r="99" spans="2:21" x14ac:dyDescent="0.2"/>
    <row r="100" spans="2:21" x14ac:dyDescent="0.2"/>
    <row r="101" spans="2:21" x14ac:dyDescent="0.2"/>
    <row r="102" spans="2:21" x14ac:dyDescent="0.2">
      <c r="C102" s="49"/>
      <c r="D102" s="50"/>
      <c r="E102" s="50"/>
      <c r="F102" s="50"/>
      <c r="O102" s="51"/>
      <c r="P102" s="52"/>
    </row>
    <row r="103" spans="2:21" x14ac:dyDescent="0.2">
      <c r="O103" s="51"/>
      <c r="P103" s="52"/>
    </row>
    <row r="104" spans="2:21" x14ac:dyDescent="0.2">
      <c r="O104" s="51"/>
      <c r="P104" s="52"/>
    </row>
    <row r="105" spans="2:21" x14ac:dyDescent="0.2"/>
    <row r="106" spans="2:21" ht="18" x14ac:dyDescent="0.25">
      <c r="K106" s="234" t="s">
        <v>31</v>
      </c>
      <c r="L106" s="234"/>
    </row>
    <row r="107" spans="2:21" x14ac:dyDescent="0.2"/>
    <row r="108" spans="2:21" x14ac:dyDescent="0.2"/>
  </sheetData>
  <mergeCells count="4">
    <mergeCell ref="C3:T3"/>
    <mergeCell ref="K53:N53"/>
    <mergeCell ref="K77:N77"/>
    <mergeCell ref="K106:L10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V44"/>
  <sheetViews>
    <sheetView showGridLines="0" topLeftCell="B1" zoomScale="80" zoomScaleNormal="80" workbookViewId="0">
      <selection activeCell="C3" sqref="C3:L3"/>
    </sheetView>
  </sheetViews>
  <sheetFormatPr baseColWidth="10" defaultColWidth="0" defaultRowHeight="14.25" zeroHeight="1" x14ac:dyDescent="0.25"/>
  <cols>
    <col min="1" max="1" width="1.7109375" style="1" customWidth="1"/>
    <col min="2" max="2" width="1.5703125" style="3" customWidth="1"/>
    <col min="3" max="3" width="21.5703125" style="1" customWidth="1"/>
    <col min="4" max="4" width="34" style="1" customWidth="1"/>
    <col min="5" max="5" width="48.28515625" style="1" customWidth="1"/>
    <col min="6" max="6" width="15.5703125" style="4" customWidth="1"/>
    <col min="7" max="7" width="28.85546875" style="1" customWidth="1"/>
    <col min="8" max="9" width="22.140625" style="1" customWidth="1"/>
    <col min="10" max="10" width="29" style="1" customWidth="1"/>
    <col min="11" max="12" width="28.7109375" style="1" customWidth="1"/>
    <col min="13" max="13" width="1.42578125" style="1" customWidth="1"/>
    <col min="14" max="14" width="4.5703125" style="1" customWidth="1"/>
    <col min="15" max="22" width="0" style="1" hidden="1" customWidth="1"/>
    <col min="23" max="16384" width="11.42578125" style="1" hidden="1"/>
  </cols>
  <sheetData>
    <row r="1" spans="2:13" ht="9" customHeight="1" thickBot="1" x14ac:dyDescent="0.3"/>
    <row r="2" spans="2:13" ht="93" customHeight="1" x14ac:dyDescent="0.25">
      <c r="B2" s="24"/>
      <c r="C2" s="25"/>
      <c r="D2" s="25"/>
      <c r="E2" s="25"/>
      <c r="F2" s="26"/>
      <c r="G2" s="25"/>
      <c r="H2" s="25"/>
      <c r="I2" s="25"/>
      <c r="J2" s="25"/>
      <c r="K2" s="25"/>
      <c r="L2" s="25"/>
      <c r="M2" s="27"/>
    </row>
    <row r="3" spans="2:13" ht="32.25" customHeight="1" x14ac:dyDescent="0.25">
      <c r="B3" s="28"/>
      <c r="C3" s="216" t="s">
        <v>102</v>
      </c>
      <c r="D3" s="217"/>
      <c r="E3" s="217"/>
      <c r="F3" s="217"/>
      <c r="G3" s="217"/>
      <c r="H3" s="217"/>
      <c r="I3" s="217"/>
      <c r="J3" s="217"/>
      <c r="K3" s="217"/>
      <c r="L3" s="217"/>
      <c r="M3" s="29"/>
    </row>
    <row r="4" spans="2:13" ht="12" customHeight="1" thickBot="1" x14ac:dyDescent="0.3">
      <c r="B4" s="28"/>
      <c r="C4" s="7"/>
      <c r="D4" s="7"/>
      <c r="E4" s="7"/>
      <c r="F4" s="8"/>
      <c r="G4" s="7"/>
      <c r="H4" s="7"/>
      <c r="I4" s="7"/>
      <c r="J4" s="7"/>
      <c r="K4" s="7"/>
      <c r="L4" s="7"/>
      <c r="M4" s="29"/>
    </row>
    <row r="5" spans="2:13" ht="32.25" customHeight="1" x14ac:dyDescent="0.25">
      <c r="B5" s="28"/>
      <c r="C5" s="235" t="s">
        <v>92</v>
      </c>
      <c r="D5" s="237" t="s">
        <v>41</v>
      </c>
      <c r="E5" s="237" t="s">
        <v>3</v>
      </c>
      <c r="F5" s="237" t="s">
        <v>30</v>
      </c>
      <c r="G5" s="247" t="s">
        <v>0</v>
      </c>
      <c r="H5" s="247" t="s">
        <v>1</v>
      </c>
      <c r="I5" s="245" t="s">
        <v>100</v>
      </c>
      <c r="J5" s="241" t="s">
        <v>42</v>
      </c>
      <c r="K5" s="243" t="s">
        <v>43</v>
      </c>
      <c r="L5" s="239" t="s">
        <v>44</v>
      </c>
      <c r="M5" s="29"/>
    </row>
    <row r="6" spans="2:13" ht="36" customHeight="1" thickBot="1" x14ac:dyDescent="0.3">
      <c r="B6" s="30"/>
      <c r="C6" s="236"/>
      <c r="D6" s="238"/>
      <c r="E6" s="238"/>
      <c r="F6" s="238"/>
      <c r="G6" s="248"/>
      <c r="H6" s="248"/>
      <c r="I6" s="246"/>
      <c r="J6" s="242"/>
      <c r="K6" s="244"/>
      <c r="L6" s="240"/>
      <c r="M6" s="29"/>
    </row>
    <row r="7" spans="2:13" ht="50.25" customHeight="1" x14ac:dyDescent="0.25">
      <c r="B7" s="257"/>
      <c r="C7" s="254" t="str">
        <f>+Autodiagnóstico!C10</f>
        <v>Condiciones institucionales idóneas para la implementación y gestión del Código de Integridad</v>
      </c>
      <c r="D7" s="251" t="str">
        <f>+Autodiagnóstico!E10</f>
        <v>Realizar el diagnóstico del estado actual de la entidad en temas de integridad</v>
      </c>
      <c r="E7" s="150" t="str">
        <f>+Autodiagnóstico!G10</f>
        <v>A partir de los resultados de FURAG, identificar y documentar las debilidades y fortalezas de la  implementación del Código de Integridad.</v>
      </c>
      <c r="F7" s="84">
        <f>+Autodiagnóstico!H10</f>
        <v>40</v>
      </c>
      <c r="G7" s="122" t="s">
        <v>61</v>
      </c>
      <c r="H7" s="122" t="s">
        <v>73</v>
      </c>
      <c r="I7" s="122" t="s">
        <v>72</v>
      </c>
      <c r="J7" s="103"/>
      <c r="K7" s="104"/>
      <c r="L7" s="102"/>
      <c r="M7" s="29"/>
    </row>
    <row r="8" spans="2:13" ht="58.5" customHeight="1" x14ac:dyDescent="0.25">
      <c r="B8" s="257"/>
      <c r="C8" s="255"/>
      <c r="D8" s="252"/>
      <c r="E8" s="125" t="str">
        <f>+Autodiagnóstico!G11</f>
        <v>Dianosticar, a través de encuestas, entrevistas o grupos de intercambio, si los servidores de la entidad han apropiado los valores del código de integridad.</v>
      </c>
      <c r="F8" s="81">
        <f>+Autodiagnóstico!H11</f>
        <v>50</v>
      </c>
      <c r="G8" s="118" t="s">
        <v>61</v>
      </c>
      <c r="H8" s="118" t="s">
        <v>73</v>
      </c>
      <c r="I8" s="118" t="s">
        <v>72</v>
      </c>
      <c r="J8" s="90"/>
      <c r="K8" s="91"/>
      <c r="L8" s="89"/>
      <c r="M8" s="29"/>
    </row>
    <row r="9" spans="2:13" ht="50.25" customHeight="1" x14ac:dyDescent="0.25">
      <c r="B9" s="257"/>
      <c r="C9" s="255"/>
      <c r="D9" s="252"/>
      <c r="E9" s="125" t="str">
        <f>+Autodiagnóstico!G12</f>
        <v>Diagnosticar si las estrategias de comunicación que empleó la entidad para promover el Código de Integridad son idóneas.</v>
      </c>
      <c r="F9" s="81">
        <f>+Autodiagnóstico!H12</f>
        <v>100</v>
      </c>
      <c r="G9" s="118" t="s">
        <v>61</v>
      </c>
      <c r="H9" s="118" t="s">
        <v>73</v>
      </c>
      <c r="I9" s="118" t="s">
        <v>72</v>
      </c>
      <c r="J9" s="90"/>
      <c r="K9" s="91"/>
      <c r="L9" s="89"/>
      <c r="M9" s="29"/>
    </row>
    <row r="10" spans="2:13" ht="43.5" customHeight="1" x14ac:dyDescent="0.25">
      <c r="B10" s="257"/>
      <c r="C10" s="255"/>
      <c r="D10" s="259"/>
      <c r="E10" s="126" t="str">
        <f>+Autodiagnóstico!G13</f>
        <v>Socializar los resultados  obtenidos en el periodo anterior sobre la implementación del Código de Integridad.</v>
      </c>
      <c r="F10" s="105">
        <f>+Autodiagnóstico!H13</f>
        <v>50</v>
      </c>
      <c r="G10" s="119" t="s">
        <v>61</v>
      </c>
      <c r="H10" s="119" t="s">
        <v>73</v>
      </c>
      <c r="I10" s="119" t="s">
        <v>63</v>
      </c>
      <c r="J10" s="107"/>
      <c r="K10" s="108"/>
      <c r="L10" s="106"/>
      <c r="M10" s="29"/>
    </row>
    <row r="11" spans="2:13" ht="63" customHeight="1" x14ac:dyDescent="0.25">
      <c r="B11" s="257"/>
      <c r="C11" s="255"/>
      <c r="D11" s="249" t="str">
        <f>+Autodiagnóstico!E14</f>
        <v xml:space="preserve">Plan de mejora en la implementación del Código de Integridad. 
 Paso 1.Generar espacios de retroalimentación que permitan recolectar ideas que ayuden a mejorar la implementación del Código de Integridad.  
</v>
      </c>
      <c r="E11" s="115" t="str">
        <f>+Autodiagnóstico!G14</f>
        <v>Determinar el alcance de las estrategias de implementación del Código de Integridad, para establecer actividades concretas que mejoren la apropiación y/o adaptación al Código.</v>
      </c>
      <c r="F11" s="82">
        <f>+Autodiagnóstico!H14</f>
        <v>50</v>
      </c>
      <c r="G11" s="120" t="s">
        <v>61</v>
      </c>
      <c r="H11" s="120" t="s">
        <v>73</v>
      </c>
      <c r="I11" s="120" t="s">
        <v>63</v>
      </c>
      <c r="J11" s="110"/>
      <c r="K11" s="111"/>
      <c r="L11" s="109"/>
      <c r="M11" s="29"/>
    </row>
    <row r="12" spans="2:13" ht="87" customHeight="1" x14ac:dyDescent="0.25">
      <c r="B12" s="257"/>
      <c r="C12" s="255"/>
      <c r="D12" s="250"/>
      <c r="E12" s="127" t="str">
        <f>+Autodiagnóstico!G15</f>
        <v>Establecer mecanismos de retroalimentación con los servidores públicos, tales como grupos de intercambio, encuestas, correo electrónico, entre otras,  que corroboren la confidencialidad de los servidores y ayuden a mejorar las ideas de implementación y gestión.</v>
      </c>
      <c r="F12" s="85">
        <f>+Autodiagnóstico!H15</f>
        <v>100</v>
      </c>
      <c r="G12" s="121" t="s">
        <v>62</v>
      </c>
      <c r="H12" s="121" t="s">
        <v>73</v>
      </c>
      <c r="I12" s="121" t="s">
        <v>63</v>
      </c>
      <c r="J12" s="99"/>
      <c r="K12" s="100"/>
      <c r="L12" s="98"/>
      <c r="M12" s="29"/>
    </row>
    <row r="13" spans="2:13" ht="38.25" x14ac:dyDescent="0.25">
      <c r="B13" s="257"/>
      <c r="C13" s="255"/>
      <c r="D13" s="251" t="str">
        <f>+Autodiagnóstico!E16</f>
        <v>Plan de mejora en la  implementación del Código de Integridad.  
 Paso 2. Fomentar los mecanismos de sensibilización, inducción, reinducción y afianzamiento de los contenidos del Código de Integridad.</v>
      </c>
      <c r="E13" s="114" t="str">
        <f>+Autodiagnóstico!G16</f>
        <v>Definir los  canales  y las metodologías que se emplearán  para desarrollar  las actividades de implementación del Código de Integridad.</v>
      </c>
      <c r="F13" s="84">
        <f>+Autodiagnóstico!H16</f>
        <v>50</v>
      </c>
      <c r="G13" s="122" t="s">
        <v>62</v>
      </c>
      <c r="H13" s="122" t="s">
        <v>73</v>
      </c>
      <c r="I13" s="122" t="s">
        <v>63</v>
      </c>
      <c r="J13" s="103"/>
      <c r="K13" s="104"/>
      <c r="L13" s="102"/>
      <c r="M13" s="29"/>
    </row>
    <row r="14" spans="2:13" ht="40.5" customHeight="1" x14ac:dyDescent="0.25">
      <c r="B14" s="257"/>
      <c r="C14" s="255"/>
      <c r="D14" s="252"/>
      <c r="E14" s="125" t="str">
        <f>+Autodiagnóstico!G17</f>
        <v xml:space="preserve">Definir las estrategias para la inducción o reinducción de los servidores públicos con el propósito de afianzar las temáticas del Código de integridad. </v>
      </c>
      <c r="F14" s="81">
        <f>+Autodiagnóstico!H17</f>
        <v>100</v>
      </c>
      <c r="G14" s="118" t="s">
        <v>61</v>
      </c>
      <c r="H14" s="118" t="s">
        <v>73</v>
      </c>
      <c r="I14" s="118" t="s">
        <v>63</v>
      </c>
      <c r="J14" s="90"/>
      <c r="K14" s="91"/>
      <c r="L14" s="89"/>
      <c r="M14" s="29"/>
    </row>
    <row r="15" spans="2:13" ht="38.25" x14ac:dyDescent="0.25">
      <c r="B15" s="257"/>
      <c r="C15" s="255"/>
      <c r="D15" s="252"/>
      <c r="E15" s="125" t="str">
        <f>+Autodiagnóstico!G18</f>
        <v>Definir el presupuesto asociado a las actividades que se implementarán en la entidad para promover el Código de Integridad</v>
      </c>
      <c r="F15" s="81">
        <f>+Autodiagnóstico!H18</f>
        <v>0</v>
      </c>
      <c r="G15" s="118" t="s">
        <v>61</v>
      </c>
      <c r="H15" s="118" t="s">
        <v>73</v>
      </c>
      <c r="I15" s="118" t="s">
        <v>63</v>
      </c>
      <c r="J15" s="90"/>
      <c r="K15" s="91"/>
      <c r="L15" s="89"/>
      <c r="M15" s="29"/>
    </row>
    <row r="16" spans="2:13" ht="43.5" customHeight="1" x14ac:dyDescent="0.25">
      <c r="B16" s="257"/>
      <c r="C16" s="255"/>
      <c r="D16" s="252"/>
      <c r="E16" s="125" t="str">
        <f>+Autodiagnóstico!G19</f>
        <v>Establecer el  cronograma de ejecución de las actividades de implementación del Código de Integridad.</v>
      </c>
      <c r="F16" s="81">
        <f>+Autodiagnóstico!H19</f>
        <v>20</v>
      </c>
      <c r="G16" s="118" t="s">
        <v>61</v>
      </c>
      <c r="H16" s="118" t="s">
        <v>73</v>
      </c>
      <c r="I16" s="118" t="s">
        <v>63</v>
      </c>
      <c r="J16" s="90"/>
      <c r="K16" s="91"/>
      <c r="L16" s="89"/>
      <c r="M16" s="29"/>
    </row>
    <row r="17" spans="2:13" ht="42.75" customHeight="1" x14ac:dyDescent="0.25">
      <c r="B17" s="257"/>
      <c r="C17" s="255"/>
      <c r="D17" s="252"/>
      <c r="E17" s="125" t="str">
        <f>+Autodiagnóstico!G20</f>
        <v>Definir los roles y responsabilidades del Grupo de Trabajo de integridad en cabeza del Grupo de Gestión Humana</v>
      </c>
      <c r="F17" s="81">
        <f>+Autodiagnóstico!H20</f>
        <v>50</v>
      </c>
      <c r="G17" s="118" t="s">
        <v>61</v>
      </c>
      <c r="H17" s="118" t="s">
        <v>73</v>
      </c>
      <c r="I17" s="118" t="s">
        <v>63</v>
      </c>
      <c r="J17" s="90"/>
      <c r="K17" s="91"/>
      <c r="L17" s="89"/>
      <c r="M17" s="29"/>
    </row>
    <row r="18" spans="2:13" ht="78.75" customHeight="1" thickBot="1" x14ac:dyDescent="0.3">
      <c r="B18" s="257"/>
      <c r="C18" s="256"/>
      <c r="D18" s="253"/>
      <c r="E18" s="128" t="str">
        <f>+Autodiagnóstico!G21</f>
        <v xml:space="preserve">Construir un mecanismo de recolección de información (Encuesta y/o grupos de intercambio)  en el cual la entidad pueda hacer seguimiento a las observaciones de los servidores públicos en el proceso de la implementación del Código de Integridad. </v>
      </c>
      <c r="F18" s="83">
        <f>+Autodiagnóstico!H21</f>
        <v>20</v>
      </c>
      <c r="G18" s="123" t="s">
        <v>61</v>
      </c>
      <c r="H18" s="123" t="s">
        <v>73</v>
      </c>
      <c r="I18" s="123" t="s">
        <v>63</v>
      </c>
      <c r="J18" s="87"/>
      <c r="K18" s="88"/>
      <c r="L18" s="86"/>
      <c r="M18" s="29"/>
    </row>
    <row r="19" spans="2:13" ht="37.5" customHeight="1" x14ac:dyDescent="0.25">
      <c r="B19" s="257"/>
      <c r="C19" s="254" t="str">
        <f>+Autodiagnóstico!C22</f>
        <v>Promoción de la gestión del Código de Integridad</v>
      </c>
      <c r="D19" s="258" t="str">
        <f>+Autodiagnóstico!E22</f>
        <v>Ejecutar el Plan de gestión del Código de integridad</v>
      </c>
      <c r="E19" s="129" t="str">
        <f>+Autodiagnóstico!G22</f>
        <v xml:space="preserve">Preparar las actividades que se implementarán en el afianzamiento del Código de Integridad. </v>
      </c>
      <c r="F19" s="92">
        <f>+Autodiagnóstico!H22</f>
        <v>100</v>
      </c>
      <c r="G19" s="124" t="s">
        <v>62</v>
      </c>
      <c r="H19" s="124" t="s">
        <v>73</v>
      </c>
      <c r="I19" s="124" t="s">
        <v>63</v>
      </c>
      <c r="J19" s="94"/>
      <c r="K19" s="95"/>
      <c r="L19" s="93"/>
      <c r="M19" s="29"/>
    </row>
    <row r="20" spans="2:13" ht="53.25" customHeight="1" x14ac:dyDescent="0.25">
      <c r="B20" s="257"/>
      <c r="C20" s="255"/>
      <c r="D20" s="252"/>
      <c r="E20" s="130" t="str">
        <f>+Autodiagnóstico!G23</f>
        <v>Divulgar las actvidades del Código de integridad  por distintos canales, logrando la participación activa de los servidores públicos a ser parte de las buenas practicas.</v>
      </c>
      <c r="F20" s="96">
        <f>+Autodiagnóstico!H23</f>
        <v>100</v>
      </c>
      <c r="G20" s="118" t="s">
        <v>62</v>
      </c>
      <c r="H20" s="118" t="s">
        <v>73</v>
      </c>
      <c r="I20" s="118" t="s">
        <v>63</v>
      </c>
      <c r="J20" s="90"/>
      <c r="K20" s="91"/>
      <c r="L20" s="89"/>
      <c r="M20" s="29"/>
    </row>
    <row r="21" spans="2:13" ht="38.25" x14ac:dyDescent="0.25">
      <c r="B21" s="257"/>
      <c r="C21" s="255"/>
      <c r="D21" s="252"/>
      <c r="E21" s="130" t="str">
        <f>+Autodiagnóstico!G24</f>
        <v>Implementar las actividades con los servidores públicos de la entidad, habilitando espacios presenciales y virtuales para dicho aprendizaje.</v>
      </c>
      <c r="F21" s="96">
        <f>+Autodiagnóstico!H24</f>
        <v>50</v>
      </c>
      <c r="G21" s="118" t="s">
        <v>61</v>
      </c>
      <c r="H21" s="118" t="s">
        <v>73</v>
      </c>
      <c r="I21" s="118" t="s">
        <v>63</v>
      </c>
      <c r="J21" s="90"/>
      <c r="K21" s="91"/>
      <c r="L21" s="89"/>
      <c r="M21" s="29"/>
    </row>
    <row r="22" spans="2:13" ht="70.5" customHeight="1" x14ac:dyDescent="0.25">
      <c r="B22" s="257"/>
      <c r="C22" s="255"/>
      <c r="D22" s="252"/>
      <c r="E22" s="130" t="str">
        <f>+Autodiagnóstico!G25</f>
        <v xml:space="preserve">Habilitar los canales presenciales y virtuales definidos en el plan para  consultar,  discutir y retroalimentar con los servidores públicos y grupos de intercambio sus recomendaciones u objeciones a la actividad que la entidad ejecutó para el desarrollo de su gestión. </v>
      </c>
      <c r="F22" s="96">
        <f>+Autodiagnóstico!H25</f>
        <v>20</v>
      </c>
      <c r="G22" s="118" t="s">
        <v>61</v>
      </c>
      <c r="H22" s="118" t="s">
        <v>73</v>
      </c>
      <c r="I22" s="118" t="s">
        <v>63</v>
      </c>
      <c r="J22" s="90"/>
      <c r="K22" s="91"/>
      <c r="L22" s="89"/>
      <c r="M22" s="29"/>
    </row>
    <row r="23" spans="2:13" ht="57.75" customHeight="1" x14ac:dyDescent="0.25">
      <c r="B23" s="257"/>
      <c r="C23" s="255"/>
      <c r="D23" s="252"/>
      <c r="E23" s="130" t="str">
        <f>+Autodiagnóstico!G26</f>
        <v>Analizar la actividad  que se ejecutó, así como las recomendaciones u objeciones recibidas en el proceso de participación y realizar los ajustes a que haya lugar.</v>
      </c>
      <c r="F23" s="96">
        <f>+Autodiagnóstico!H26</f>
        <v>20</v>
      </c>
      <c r="G23" s="118" t="s">
        <v>61</v>
      </c>
      <c r="H23" s="118" t="s">
        <v>73</v>
      </c>
      <c r="I23" s="118" t="s">
        <v>63</v>
      </c>
      <c r="J23" s="90"/>
      <c r="K23" s="91"/>
      <c r="L23" s="89"/>
      <c r="M23" s="29"/>
    </row>
    <row r="24" spans="2:13" ht="47.25" customHeight="1" x14ac:dyDescent="0.25">
      <c r="B24" s="257"/>
      <c r="C24" s="255"/>
      <c r="D24" s="250"/>
      <c r="E24" s="131" t="str">
        <f>+Autodiagnóstico!G27</f>
        <v>Socializar los resultados de la consolidación de las actividades del Código de Integridad.</v>
      </c>
      <c r="F24" s="97">
        <f>+Autodiagnóstico!H27</f>
        <v>20</v>
      </c>
      <c r="G24" s="121"/>
      <c r="H24" s="121" t="s">
        <v>73</v>
      </c>
      <c r="I24" s="121"/>
      <c r="J24" s="99"/>
      <c r="K24" s="100"/>
      <c r="L24" s="98"/>
      <c r="M24" s="29"/>
    </row>
    <row r="25" spans="2:13" ht="86.25" customHeight="1" x14ac:dyDescent="0.25">
      <c r="B25" s="257"/>
      <c r="C25" s="255"/>
      <c r="D25" s="251" t="str">
        <f>+Autodiagnóstico!E28</f>
        <v>Evaluación de Resultados de la implementación del Código de Integridad</v>
      </c>
      <c r="E25" s="132" t="str">
        <f>+Autodiagnóstico!G28</f>
        <v>Analizar los resultados obtenidos en la implementación de las acciones del Código de Integración:
1. Identificar el número de actividades en las que se involucró al servidor público con los temas del Código. 
2. Grupos de intercambio</v>
      </c>
      <c r="F25" s="101">
        <f>+Autodiagnóstico!H28</f>
        <v>50</v>
      </c>
      <c r="G25" s="122" t="s">
        <v>61</v>
      </c>
      <c r="H25" s="122" t="s">
        <v>73</v>
      </c>
      <c r="I25" s="122" t="s">
        <v>63</v>
      </c>
      <c r="J25" s="103"/>
      <c r="K25" s="104"/>
      <c r="L25" s="102"/>
      <c r="M25" s="29"/>
    </row>
    <row r="26" spans="2:13" ht="51" customHeight="1" x14ac:dyDescent="0.25">
      <c r="B26" s="257"/>
      <c r="C26" s="255"/>
      <c r="D26" s="252"/>
      <c r="E26" s="130" t="str">
        <f>+Autodiagnóstico!G29</f>
        <v xml:space="preserve">Documentar las buenas practicas de la entidad en materia de Integridad que permitan alimentar la próximo intervención del Código. </v>
      </c>
      <c r="F26" s="96">
        <f>+Autodiagnóstico!H29</f>
        <v>0</v>
      </c>
      <c r="G26" s="118" t="s">
        <v>61</v>
      </c>
      <c r="H26" s="118" t="s">
        <v>73</v>
      </c>
      <c r="I26" s="118" t="s">
        <v>63</v>
      </c>
      <c r="J26" s="90"/>
      <c r="K26" s="91"/>
      <c r="L26" s="89"/>
      <c r="M26" s="29"/>
    </row>
    <row r="27" spans="2:13" ht="9" customHeight="1" thickBot="1" x14ac:dyDescent="0.3">
      <c r="B27" s="31"/>
      <c r="C27" s="32"/>
      <c r="D27" s="32"/>
      <c r="E27" s="116"/>
      <c r="F27" s="33"/>
      <c r="G27" s="32"/>
      <c r="H27" s="32"/>
      <c r="I27" s="32"/>
      <c r="J27" s="32"/>
      <c r="K27" s="32"/>
      <c r="L27" s="32"/>
      <c r="M27" s="34"/>
    </row>
    <row r="28" spans="2:13" x14ac:dyDescent="0.25"/>
    <row r="29" spans="2:13" x14ac:dyDescent="0.25"/>
    <row r="30" spans="2:13" x14ac:dyDescent="0.25"/>
    <row r="31" spans="2:13" x14ac:dyDescent="0.25"/>
    <row r="32" spans="2:13" x14ac:dyDescent="0.25"/>
    <row r="33" spans="7:7" x14ac:dyDescent="0.25"/>
    <row r="34" spans="7:7" x14ac:dyDescent="0.25"/>
    <row r="35" spans="7:7" ht="18" x14ac:dyDescent="0.25">
      <c r="G35" s="67" t="s">
        <v>31</v>
      </c>
    </row>
    <row r="36" spans="7:7" x14ac:dyDescent="0.25"/>
    <row r="37" spans="7:7" x14ac:dyDescent="0.25"/>
    <row r="38" spans="7:7" hidden="1" x14ac:dyDescent="0.25"/>
    <row r="39" spans="7:7" hidden="1" x14ac:dyDescent="0.25"/>
    <row r="40" spans="7:7" hidden="1" x14ac:dyDescent="0.25"/>
    <row r="41" spans="7:7" hidden="1" x14ac:dyDescent="0.25"/>
    <row r="42" spans="7:7" hidden="1" x14ac:dyDescent="0.25"/>
    <row r="43" spans="7:7" hidden="1" x14ac:dyDescent="0.25"/>
    <row r="44" spans="7:7" x14ac:dyDescent="0.25"/>
  </sheetData>
  <protectedRanges>
    <protectedRange sqref="J7:L26" name="Planeacion"/>
  </protectedRanges>
  <mergeCells count="19">
    <mergeCell ref="D11:D12"/>
    <mergeCell ref="D13:D18"/>
    <mergeCell ref="C7:C18"/>
    <mergeCell ref="F5:F6"/>
    <mergeCell ref="B7:B26"/>
    <mergeCell ref="D19:D24"/>
    <mergeCell ref="D25:D26"/>
    <mergeCell ref="C19:C26"/>
    <mergeCell ref="D7:D10"/>
    <mergeCell ref="C3:L3"/>
    <mergeCell ref="C5:C6"/>
    <mergeCell ref="D5:D6"/>
    <mergeCell ref="E5:E6"/>
    <mergeCell ref="L5:L6"/>
    <mergeCell ref="J5:J6"/>
    <mergeCell ref="K5:K6"/>
    <mergeCell ref="I5:I6"/>
    <mergeCell ref="H5:H6"/>
    <mergeCell ref="G5:G6"/>
  </mergeCells>
  <conditionalFormatting sqref="F7:F26">
    <cfRule type="cellIs" dxfId="4" priority="57" operator="between">
      <formula>81</formula>
      <formula>100</formula>
    </cfRule>
    <cfRule type="cellIs" dxfId="3" priority="58" operator="between">
      <formula>61</formula>
      <formula>80</formula>
    </cfRule>
    <cfRule type="cellIs" dxfId="2" priority="59" operator="between">
      <formula>41</formula>
      <formula>60</formula>
    </cfRule>
    <cfRule type="cellIs" dxfId="1" priority="60" operator="between">
      <formula>21</formula>
      <formula>40</formula>
    </cfRule>
    <cfRule type="cellIs" dxfId="0" priority="61" operator="between">
      <formula>1</formula>
      <formula>20</formula>
    </cfRule>
  </conditionalFormatting>
  <pageMargins left="0.7" right="0.7" top="0.75" bottom="0.75" header="0.3" footer="0.3"/>
  <pageSetup orientation="portrait" horizontalDpi="4294967294"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9641D7A-D677-48B5-A5F8-9286799B2A5D}">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Inicio</vt:lpstr>
      <vt:lpstr>Instrucciones</vt:lpstr>
      <vt:lpstr>Autodiagnóstico</vt:lpstr>
      <vt:lpstr>Gráficas</vt:lpstr>
      <vt:lpstr>Plan de Acción</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López</dc:creator>
  <cp:lastModifiedBy>Usuario de Windows</cp:lastModifiedBy>
  <dcterms:created xsi:type="dcterms:W3CDTF">2016-12-25T14:51:07Z</dcterms:created>
  <dcterms:modified xsi:type="dcterms:W3CDTF">2021-04-09T16:21:38Z</dcterms:modified>
</cp:coreProperties>
</file>