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ón 2022\INSTRUMENTOS 2022\PLAN DE ACCION 2022\"/>
    </mc:Choice>
  </mc:AlternateContent>
  <bookViews>
    <workbookView xWindow="0" yWindow="0" windowWidth="12165" windowHeight="9045"/>
  </bookViews>
  <sheets>
    <sheet name="Relación proyectos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96" i="1" l="1"/>
  <c r="O297" i="1" l="1"/>
  <c r="O298" i="1" s="1"/>
</calcChain>
</file>

<file path=xl/sharedStrings.xml><?xml version="1.0" encoding="utf-8"?>
<sst xmlns="http://schemas.openxmlformats.org/spreadsheetml/2006/main" count="2654" uniqueCount="1026">
  <si>
    <t>PLAN DE DESARROLLO 2020-2023 "TÚ Y YO SOMOS QUINDIO "</t>
  </si>
  <si>
    <t>UNIDAD EJECUTORA</t>
  </si>
  <si>
    <t>LÍNEA ESTRATÉGICA</t>
  </si>
  <si>
    <t>INDICADOR PRODUCTO</t>
  </si>
  <si>
    <t>META PRODUCTO</t>
  </si>
  <si>
    <t>PROYECTO</t>
  </si>
  <si>
    <t>CÓDIGO</t>
  </si>
  <si>
    <t>NOMBRE</t>
  </si>
  <si>
    <t>CÓDIGO PDD</t>
  </si>
  <si>
    <t>INDICADOR PDD</t>
  </si>
  <si>
    <t>CÓDIGO BPIN</t>
  </si>
  <si>
    <t>NOMBRE DEL PROYECTO</t>
  </si>
  <si>
    <t>Secretaría Administrativa</t>
  </si>
  <si>
    <t>Liderazgo, Gobernabilidad y Transparecia</t>
  </si>
  <si>
    <t>ND</t>
  </si>
  <si>
    <t>Implementación de  las Dimensiones y Políticas  del Modelo Integrado de Planeación y de Gestión MIPG</t>
  </si>
  <si>
    <t xml:space="preserve">Servicio de Implementación Sistemas de Gestión </t>
  </si>
  <si>
    <t>Número de Dimensiones y Políticas   de MIPG implementadas.</t>
  </si>
  <si>
    <t>Sistema de Gestión implementado</t>
  </si>
  <si>
    <t>202000363-0006</t>
  </si>
  <si>
    <t>Implementación del Modelo Integrado de Planeación y de Gestión MIPG  de la Administración Departamental del Quindío (Dimensiones  de Talento humano,  Información y Comunicación y Gestión del Conocimiento).</t>
  </si>
  <si>
    <t>Estrategias  de actualización, depuración, seguimiento y evaluación de las bases de datos  del Pasivo Pensional  de la Administración Departamental.</t>
  </si>
  <si>
    <t xml:space="preserve">Servicio de saneamiento fiscal y financiero </t>
  </si>
  <si>
    <t>Estrategias  de actualización, depuración, seguimiento y evaluación de las bases de datos  del Pasivo Pensional  de la Administración Departamental</t>
  </si>
  <si>
    <t xml:space="preserve">Programa de saneamiento fiscal y financiero ejecutado </t>
  </si>
  <si>
    <t>202000363-0007</t>
  </si>
  <si>
    <t xml:space="preserve">Actualización, depuración, seguimiento y evaluación del Pasivo Pensional de la Administración Departamental del Quindío </t>
  </si>
  <si>
    <t xml:space="preserve">Proceso de modernización administrativa, incluido en  estudio de la viabilidad de creación de la Oficina de la Felicidad. </t>
  </si>
  <si>
    <t>Proceso de modernización administrativa implementada</t>
  </si>
  <si>
    <t xml:space="preserve">Metodologías aplicadas </t>
  </si>
  <si>
    <t>202000363-0041</t>
  </si>
  <si>
    <t xml:space="preserve">Implementación de un programa de modernización  de la gestión Administrativa  de la Administración Departamental del Quindío. "TÚ y YO SOMOS QUINDÍO" </t>
  </si>
  <si>
    <t>Implementación del Plan de Acción del Sistema Departamental de Servicio a la Ciudadanía SDSC</t>
  </si>
  <si>
    <t>Servicio de integración de la oferta pública</t>
  </si>
  <si>
    <t>Plan de Acción del Sistema Departamental de Servicio a la Ciudadanía SDSC implementado</t>
  </si>
  <si>
    <t xml:space="preserve">Espacios de integración de oferta pública generados </t>
  </si>
  <si>
    <t>202000363-0005</t>
  </si>
  <si>
    <t xml:space="preserve">Implementación del Sistema Departamental de Servicio a la Ciudadanía SDSC   en la Administración Departamental. </t>
  </si>
  <si>
    <t>Secretaría de Planeación</t>
  </si>
  <si>
    <t>Fortalecimiento técnico y logístico del  Consejo Territorial de Planeación Departamental, como representantes de la sociedad civil en la planeación  del desarrollo integral  de la entidad territorial</t>
  </si>
  <si>
    <t>Servicio de promoción a la participación ciudadana</t>
  </si>
  <si>
    <t>Consejo Territorial de Planeación Departamental fortalecido</t>
  </si>
  <si>
    <t>Espacios de participación promovidos</t>
  </si>
  <si>
    <t>202000363-0042</t>
  </si>
  <si>
    <t xml:space="preserve">Fortalecimiento  del Consejo Territorial de Planeación del Departamento del Quindío. "TÚ y YO SOMOS QUINDIO" </t>
  </si>
  <si>
    <t>Eventos de Rendición Pública de Cuentas que divulgan la gestión administrativa.</t>
  </si>
  <si>
    <t>Eventos de Rendición Públicas de Cuentas realizados</t>
  </si>
  <si>
    <t>Rendición de cuentas realizadas</t>
  </si>
  <si>
    <t>202000363-0043</t>
  </si>
  <si>
    <t xml:space="preserve">Implementación  de eventos de Rendición Pública de Cuentas  de divulgación de gestión  de la Administración Departamental  "TU Y YO SOMOS QUINDIO" </t>
  </si>
  <si>
    <t>Instrumentos de planificación para el ordenamiento y la gestión territorial departamental (Plan de Desarrollo Departamental PDD, Ordenamiento Territorial, Sistema de Información Geográfica, Mecanismos de Integración, Catastro multipropósito etc.).</t>
  </si>
  <si>
    <t>Documentos de lineamientos técnicos</t>
  </si>
  <si>
    <t>Instrumentos de planificación de ordenamiento y gestión territorial departamental implementados</t>
  </si>
  <si>
    <t>Documentos de lineamientos técnicos realizados</t>
  </si>
  <si>
    <t>202000363-0044</t>
  </si>
  <si>
    <t xml:space="preserve">Implementación   de instrumentos de planificación para  en  Ordenamiento y la Gestión Territorial Departamental del Quindío  "TU Y YO SOMOS QUINDIO" </t>
  </si>
  <si>
    <t>Observatorio económico del departamento, con procesos de fortalecimiento</t>
  </si>
  <si>
    <t>Servicios de información implementados</t>
  </si>
  <si>
    <t>Observatorio económico del Departamento del Quindío actualizado y dotado</t>
  </si>
  <si>
    <t>Sistemas de información implementados</t>
  </si>
  <si>
    <t>202000363-0045</t>
  </si>
  <si>
    <t>Implementación del Observatorio Económico  de la Administración Departamental del Quindío "TU Y YO SOMOS QUINDIO"</t>
  </si>
  <si>
    <t xml:space="preserve">Banco de Programas y Proyectos del Departamento  con Procesos de fortalecimiento. </t>
  </si>
  <si>
    <t>Banco de Programas y Proyectos del Departamento fortalecido</t>
  </si>
  <si>
    <t>202000363-0046</t>
  </si>
  <si>
    <t>Fortalecimiento del Banco de Programas y Proyectos de la administración departamental  "TÚ Y YO SOMOS QUINDIO"</t>
  </si>
  <si>
    <t xml:space="preserve">Entes territoriales  con servicio de asistencia técnica de los Instrumentos de Planificación para  el Ordenamiento y la Gestión Territorial departamental. </t>
  </si>
  <si>
    <t>Servicio de asistencia técnica</t>
  </si>
  <si>
    <t>Entes territoriales con procesos de asistencia técnica realizadas.</t>
  </si>
  <si>
    <t>Entidades territoriales asistidas técnicamente</t>
  </si>
  <si>
    <t>202000363-0047</t>
  </si>
  <si>
    <t>Asistencia Técnica  en  Instrumentos de Planificación y gestión  territorial en los  municipios del Departamento del  Quindío.</t>
  </si>
  <si>
    <t>Entes territoriales con servicio de asistencia  técnica del Modelo Integrado de Planeación y de Gestión MIPG</t>
  </si>
  <si>
    <t>Entes Territoriales con procesos de asistencia técnica realizadas</t>
  </si>
  <si>
    <t>Entes territoriales  con servicio de asistencia técnica en la Medición del Desempeño Municipal</t>
  </si>
  <si>
    <t>Entes Territoriales con procesos de asistencia técnica realizadas.</t>
  </si>
  <si>
    <t xml:space="preserve">Entes territoriales  con servicio de asistencia técnica en el Sistema de Identificación de Potenciales Beneficiarios de Programas Sociales (SISBEN). </t>
  </si>
  <si>
    <t>Entes territoriales con servicio de asistencia técnica en la formulación, preparación, seguimiento y evaluación de las políticas públicas</t>
  </si>
  <si>
    <t xml:space="preserve">Entes territoriales  con servicio de asistencia técnica en Banco de Programas y Proyectos de Inversión Nacional (BPIN).  </t>
  </si>
  <si>
    <t>Servicio de Implementación Sistemas de Gestión</t>
  </si>
  <si>
    <t>Número de Dimensiones y Políticas   de MIPG implementadas</t>
  </si>
  <si>
    <t>202000363-0008</t>
  </si>
  <si>
    <t>Implementación  del Modelo Integrado de Planeación y de Gestión MIPG en la Administración Departamental del   Quindío</t>
  </si>
  <si>
    <t>Secretaría de Hacienda y Finanzas Públicas</t>
  </si>
  <si>
    <t>Estrategia para el mejoramiento del Índice de Desempeño Fiscal en la Administración Departamental.</t>
  </si>
  <si>
    <t>Estrategia  de fortalecimiento  del Índice de Desempeño  Fiscal implementadas.</t>
  </si>
  <si>
    <t xml:space="preserve">Estrategia para el mejoramiento del Índice de Desempeño Fiscal ejecutada </t>
  </si>
  <si>
    <t>202000363-0048</t>
  </si>
  <si>
    <t>Implementación de estrategias de fortalecimiento del desempeño fiscal de la Administración departamental del Quindío</t>
  </si>
  <si>
    <t xml:space="preserve">Programa para el cumplimiento de las políticas y prácticas contables para la administración departamental         </t>
  </si>
  <si>
    <t>Servicio de saneamiento fiscal y financiero</t>
  </si>
  <si>
    <t>Programa para el cumplimiento de las políticas y prácticas contables implementado</t>
  </si>
  <si>
    <t>Programa de saneamiento fiscal y financiero ejecutado</t>
  </si>
  <si>
    <t>202000363-0049</t>
  </si>
  <si>
    <t xml:space="preserve">Implementación  de  un programa para el cumplimiento de las políticas y prácticas contables de la administración departamental del Quindío.    </t>
  </si>
  <si>
    <t>Secretaría de Aguas e Infraestructura</t>
  </si>
  <si>
    <t>Inclusión Social y Equidad</t>
  </si>
  <si>
    <t>Infraestructura de las Instituciones de Seguridad del Estado con procesos constructivos, mejorados, ampliados, mantenidos, y/o reforzados</t>
  </si>
  <si>
    <t>Servicio de promoción del acceso a la justicia</t>
  </si>
  <si>
    <t>Infraestructura de las Instituciones de Seguridad del Estado construida, mejorada, ampliada, mantenida, y/o reforzada</t>
  </si>
  <si>
    <t xml:space="preserve">Estrategias de acceso a la justicia desarrolladas </t>
  </si>
  <si>
    <t>202000363-0017</t>
  </si>
  <si>
    <t>Mantenimiento de las instituciones públicas y/o de seguridad y  justicia  del Estado en el Departamento Quindío</t>
  </si>
  <si>
    <t>Infraestructura de Instituciones Educativas con procesos constructivos, mejorados, ampliados, mantenidos y/o reforzados.</t>
  </si>
  <si>
    <t>Infraestructura educativa mantenida</t>
  </si>
  <si>
    <t>Infraestructura de Instituciones Educativas construida, mejorada, ampliada, mantenida, y/o reforzada.</t>
  </si>
  <si>
    <t>Sedes mantenidas</t>
  </si>
  <si>
    <t>202000363-0050</t>
  </si>
  <si>
    <t xml:space="preserve">Mantenimiento de  la infraestructura  Educativa en el Departamento del Quindío. </t>
  </si>
  <si>
    <t>3301068</t>
  </si>
  <si>
    <t>Servicio de mantenimiento de infraestructura cultural</t>
  </si>
  <si>
    <t>330106800</t>
  </si>
  <si>
    <t>Infraestructura cultural intervenida</t>
  </si>
  <si>
    <t>202100363-0001</t>
  </si>
  <si>
    <t xml:space="preserve">Mantenimiento de la infraestructura cultural en el departamento del Quindío  </t>
  </si>
  <si>
    <t>Centros de atención integral para personas con discapacidad construidos y dotados</t>
  </si>
  <si>
    <t>Centros de atención integral para personas con discapacidad construidos y dotados.</t>
  </si>
  <si>
    <t>Centros de atención integral para personas con Discapacidad construidos y dotados</t>
  </si>
  <si>
    <t xml:space="preserve">Centros de atención integral para personas con discapacidad construidos y dotados </t>
  </si>
  <si>
    <t>202100363-0015</t>
  </si>
  <si>
    <t>Construcción y dotación centro de atención integral para personas con discapacidad en el Departamento del Quindío+</t>
  </si>
  <si>
    <t xml:space="preserve">Infraestructura  deportiva y/o recreativa con procesos   constructivos ,  mejorados,  ampliados,  mantenidos y/o  reforzados </t>
  </si>
  <si>
    <t>Servicio de mantenimiento a la infraestructura deportiva</t>
  </si>
  <si>
    <t xml:space="preserve">Infraestructura  deportiva y/o recreativa con procesos   constructivos,  mejorados,  ampliados,  mantenidos y/o   reforzados </t>
  </si>
  <si>
    <t>Intervenciones realizadas a infraestructura deportiva</t>
  </si>
  <si>
    <t>202000363-0052</t>
  </si>
  <si>
    <t xml:space="preserve">Mantenimiento, mejoramiento y/o rehabilitación de  obras físicas de infraestructura deportiva y recreativa en el Departamento del Quindío  </t>
  </si>
  <si>
    <t>Productividad y Competitividad</t>
  </si>
  <si>
    <t>Plantas de beneficio animal adecuadas</t>
  </si>
  <si>
    <t xml:space="preserve">Plantas de beneficio animal adecuadas </t>
  </si>
  <si>
    <t>202100363-0016</t>
  </si>
  <si>
    <t>Adecuación planta de beneficio animal en el Departamento del Quindío</t>
  </si>
  <si>
    <t>Plazas de mercado adecuadas</t>
  </si>
  <si>
    <t>202100363-0017</t>
  </si>
  <si>
    <t>Adecuación plaza de mercado en el Departamento del Quindío</t>
  </si>
  <si>
    <t>Territorio, Ambiente y Desarrollo Sostenible</t>
  </si>
  <si>
    <t>Infraestructura  en  puentes  con procesos  de construcción, mejoramiento, ampliación, mantenimiento y/o reforzamiento</t>
  </si>
  <si>
    <t>Puente de la red vial secundaria con mantenimiento</t>
  </si>
  <si>
    <t>Infraestructura en puentes construida, mejorada, ampliada, mantenida y/o reforzada</t>
  </si>
  <si>
    <t>Puente de la red secundaria con mantenimiento</t>
  </si>
  <si>
    <t>202000363-0053</t>
  </si>
  <si>
    <t>Mantenimiento, mejoramiento, rehabilitación y/o atención las vías  para  garantizar  la movilidad y competitividad en el departamento del Quindío.</t>
  </si>
  <si>
    <t>Infraestructura   vial  con procesos  de construcción, mejoramiento, ampliación, mantenimiento y/o  reforzamiento.</t>
  </si>
  <si>
    <t xml:space="preserve">Vía terciaria mejorada </t>
  </si>
  <si>
    <t xml:space="preserve">Infraestructura  vial    construida, mejorada, ampliada,  mantenida, y/o  reforzada </t>
  </si>
  <si>
    <t>Vía terciaria mejorada</t>
  </si>
  <si>
    <t>Estudios y diseños de infraestructura vial</t>
  </si>
  <si>
    <t>Estudios de preinversión para la red vial regional</t>
  </si>
  <si>
    <t>Estudios y diseños de infraestructura vial elaborado.</t>
  </si>
  <si>
    <t>Estudios de preinversión realizados</t>
  </si>
  <si>
    <t>202000363-0054</t>
  </si>
  <si>
    <t xml:space="preserve">Elaboración estudios y diseños de Infraestructura vial en el Departamento de Quindío </t>
  </si>
  <si>
    <t>Obras para estabilización de taludes</t>
  </si>
  <si>
    <t>320501000</t>
  </si>
  <si>
    <t>Obras para estabilización de taludes realizadas</t>
  </si>
  <si>
    <t>202100363-0004</t>
  </si>
  <si>
    <t>Construcción, mantenimiento y/o mejoramiento de obras  de estabilización de Taludes en el Departamento del Quindío</t>
  </si>
  <si>
    <t>Obras de infraestructura para mitigación y atención a desastres</t>
  </si>
  <si>
    <t xml:space="preserve">Obras de infraestructura para mitigación y atención a desastres realizadas </t>
  </si>
  <si>
    <t>202100363-0002</t>
  </si>
  <si>
    <t xml:space="preserve">Construcción, mantenimiento y/o mejoramiento de obras de infraestructura  para la mitigación y atención de desastres en los municipios del departamento del Quindío </t>
  </si>
  <si>
    <t>Viviendas de interés social urbanas mejoradas</t>
  </si>
  <si>
    <t>400101500</t>
  </si>
  <si>
    <t>Viviendas de Interés Social urbanas mejoradas</t>
  </si>
  <si>
    <t>202000363-0057</t>
  </si>
  <si>
    <t xml:space="preserve">Mejoramiento de Vivienda de Interés Social en el Departamento del Quindío </t>
  </si>
  <si>
    <t xml:space="preserve">Adoptar e implementar la Política Pública de Producción Consumo Sostenible y Gestión Integral de Aseo  </t>
  </si>
  <si>
    <t>Documentos de planeación</t>
  </si>
  <si>
    <t>Política Pública de Producción Consumo Sostenible y Gestión Integral de Aseo  adoptada e implementada.</t>
  </si>
  <si>
    <t>Documentos de planeación elaborados</t>
  </si>
  <si>
    <t>202000363-0014</t>
  </si>
  <si>
    <t xml:space="preserve">Implementación del plan departamental para el manejo empresarial de los servicios de agua y saneamiento básico en el Departamento del Quindío  </t>
  </si>
  <si>
    <t>Alcantarillados construidos</t>
  </si>
  <si>
    <t>Plantas de tratamiento de aguas residuales  construidas</t>
  </si>
  <si>
    <t>Servicios de apoyo financiero para la ejecución de proyectos de acueductos y alcantarillado</t>
  </si>
  <si>
    <t>Proyectos de acueducto y alcantarillado en área urbana financiados</t>
  </si>
  <si>
    <t>Servicios de educación informal en agua potable y saneamiento básico</t>
  </si>
  <si>
    <t>Eventos de educación informal en agua y saneamiento básico realizados</t>
  </si>
  <si>
    <t>Estudios de pre inversión e inversión</t>
  </si>
  <si>
    <t xml:space="preserve">Estudios o diseños realizados </t>
  </si>
  <si>
    <t>4003026</t>
  </si>
  <si>
    <t>Servicios de apoyo financiero para la ejecución de proyectos de acueductos y de manejo de aguas residuales</t>
  </si>
  <si>
    <t>Proyectos de acueducto y de manejo de aguas residuales en área rural financiados</t>
  </si>
  <si>
    <t>Infraestructura institucional o  de edificios públicos de atención  de servicios ciudadanos con procesos constructivos mejorados,  ampliados,  mantenidos, y/o  reforzados</t>
  </si>
  <si>
    <t>4599016</t>
  </si>
  <si>
    <t>Infraestructura Institucional o edificios públicos construida mejorada, ampliada, mantenida, y/o reforzada</t>
  </si>
  <si>
    <t>202100363-0003</t>
  </si>
  <si>
    <t>Mantenimiento  de la infraestructura institucional o de edificios públicos en el Departamento del Quindío</t>
  </si>
  <si>
    <t>Salones comunales adecuados</t>
  </si>
  <si>
    <t xml:space="preserve">Salón comunal adecuado </t>
  </si>
  <si>
    <t>202100363-0006</t>
  </si>
  <si>
    <t xml:space="preserve">Construcción y/o adecuación de casetas comunales en los diferentes barrios del departamento </t>
  </si>
  <si>
    <t>Secretaría del Interior</t>
  </si>
  <si>
    <t>Servicio de asistencia técnica para la articulación de los operadores de los servicio de justicia</t>
  </si>
  <si>
    <t>202000363-0060</t>
  </si>
  <si>
    <t>Implementación  de acciones con los Entes Municipales, para la reducción de los delitos en el Departamento del Quindío</t>
  </si>
  <si>
    <t>Servicio de asistencia técnica para la implementación de los métodos de resolución de conflictos</t>
  </si>
  <si>
    <t>Instituciones públicas y privadas asistidas técnicamente en métodos de resolución de conflictos</t>
  </si>
  <si>
    <t>202000363-0061</t>
  </si>
  <si>
    <t xml:space="preserve">Implementación de  métodos  para la resolución de conflictos y el  fortalecimiento de la seguridad de los ciudadanos en el Departamento del Quindío  </t>
  </si>
  <si>
    <t>Servicio de resocialización de personas privadas de la libertad</t>
  </si>
  <si>
    <t>Personas privadas de la libertad (PPL) que reciben servicio de resocialización</t>
  </si>
  <si>
    <t>202000363-0062</t>
  </si>
  <si>
    <t xml:space="preserve">Implementación de  acciones de apoyo para  la  resocialización de las personas privadas de la libertad  en las Instituciones Penitenciarias  del Departamento  del Quindío. </t>
  </si>
  <si>
    <t>Servicio de gestión de riesgos y desastres en establecimientos educativos</t>
  </si>
  <si>
    <t>Establecimientos educativos con acciones de gestión del riesgo implementadas</t>
  </si>
  <si>
    <t>202000363-0063</t>
  </si>
  <si>
    <t xml:space="preserve">Implementación  y/o fortalecimiento  de  los planes para la gestión del riesgo y desastres en las Instituciones Educativas Oficiales  del Departamento </t>
  </si>
  <si>
    <t>Servicio de orientación y comunicación a las víctimas</t>
  </si>
  <si>
    <t>Solicitudes tramitadas</t>
  </si>
  <si>
    <t>202000363-0064</t>
  </si>
  <si>
    <t xml:space="preserve">Asistencia técnica, garantías, atención, ayuda humanitaria y promoción de iniciativas de memoria histórica a la población víctima del conflicto armado en el Departamento del Quindío </t>
  </si>
  <si>
    <t>Servicio de ayuda y atención humanitaria</t>
  </si>
  <si>
    <t>Personas víctimas con ayuda humanitaria</t>
  </si>
  <si>
    <t>Servicio de asistencia técnica para la participación de las víctimas</t>
  </si>
  <si>
    <t>Eventos de participación realizados</t>
  </si>
  <si>
    <t>Servicio de apoyo para la generación de ingresos</t>
  </si>
  <si>
    <t>Hogares con asistencia técnica para la generación de ingresos</t>
  </si>
  <si>
    <t>Servicio de asistencia técnica para la realización de iniciativas de memoria histórica</t>
  </si>
  <si>
    <t>Iniciativas de memoria histórica asistidas técnicamente</t>
  </si>
  <si>
    <t>Servicio de atención y asistencia para la población excombatiente del Departamento del Quindío</t>
  </si>
  <si>
    <t>Servicio de gestión de oferta social para la población vulnerable</t>
  </si>
  <si>
    <t>Población excombatiente beneficiada</t>
  </si>
  <si>
    <t>Beneficiarios de la oferta social atendidos</t>
  </si>
  <si>
    <t>202000363-0065</t>
  </si>
  <si>
    <t xml:space="preserve">Asistencia, atención y capacitación  a la población  excombatiente en el  Departamento del Quindío. </t>
  </si>
  <si>
    <t>Fortalecimiento institucional a organismos de seguridad</t>
  </si>
  <si>
    <t xml:space="preserve">Servicio de apoyo financiero para proyectos de convivencia y seguridad ciudadana </t>
  </si>
  <si>
    <t>Organismos de seguridad fortalecidos</t>
  </si>
  <si>
    <t>Proyectos de convivencia y seguridad ciudadana apoyados financieramente</t>
  </si>
  <si>
    <t>202000363-0066</t>
  </si>
  <si>
    <t xml:space="preserve">Fortalecimiento de los organismos de seguridad del Departamento del Quindío,  para mejorar la convivencia, preservación del orden público y la seguridad ciudadana. </t>
  </si>
  <si>
    <t>Instancias territoriales asistidas técnicamente</t>
  </si>
  <si>
    <t>202000363-0068</t>
  </si>
  <si>
    <t xml:space="preserve">Fortalecimiento institucional de la entidades municipales para la consolidación de la convivencia, el orden público  y la seguridad ciudadana  en el departamento del Quindío  </t>
  </si>
  <si>
    <t>Documentos de estudios técnicos para el ordenamiento ambiental territorial</t>
  </si>
  <si>
    <t>Documentos de estudios técnicos para el conocimiento y reducción del riesgo de desastres elaborados</t>
  </si>
  <si>
    <t>202000363-0069</t>
  </si>
  <si>
    <t>Fortalecimiento de los procesos de planificación del territorio para el conocimiento  y reducción del riesgo en el Departamento del Quindío.</t>
  </si>
  <si>
    <t>Servicio de educación informal</t>
  </si>
  <si>
    <t>Personas capacitadas</t>
  </si>
  <si>
    <t>202000363-0070</t>
  </si>
  <si>
    <t>Fortalecimiento de la gestión del Riesgo mediante los procesos de conocimiento, reducción del riesgo y manejo de desastres, en el Departamento del Quindío</t>
  </si>
  <si>
    <t>Instancias territoriales asistidas</t>
  </si>
  <si>
    <t>Servicio de atención a emergencias y desastres</t>
  </si>
  <si>
    <t>Servicio de fortalecimiento a las salas de crisis territorial</t>
  </si>
  <si>
    <t>Centro de reserva  para la atención a emergencias y desastres dotado</t>
  </si>
  <si>
    <t>Organismos de atención de emergencias fortalecidos</t>
  </si>
  <si>
    <t>Servicio de apoyo para la implementación de medidas en derechos humanos y derecho internacional humanitario</t>
  </si>
  <si>
    <t>Medidas implementadas en cumplimiento de las obligaciones internacionales en materia de Derechos Humanos y Derecho Internacional Humanitario</t>
  </si>
  <si>
    <t>202000363-0067</t>
  </si>
  <si>
    <t xml:space="preserve">Implementación del Plan Integral de prevención de vulneraciones de los Derechos Humanos DDHH e infracciones  al Derecho Internacional Humanitario DIH en el Departamento del Quindío </t>
  </si>
  <si>
    <t>Iniciativas para la promoción de la participación ciudadana implementada.</t>
  </si>
  <si>
    <t>202000363-0071</t>
  </si>
  <si>
    <t xml:space="preserve">Fortalecimiento de la participación ciudadana, veedurías y organizaciones comunales para el cumplimiento, protección y restablecimiento de los derechos contemplados en la Constitución Política.    </t>
  </si>
  <si>
    <t>Implementar la Política de Libertad Religiosa</t>
  </si>
  <si>
    <t>Política de Libertad Religiosa Implementado</t>
  </si>
  <si>
    <t>Estrategia de acompañamiento sobre capacidades democráticas y organizativas  implementada</t>
  </si>
  <si>
    <t>Fortalecimiento de los organismos  de acción comunal (OAC)  de los doce municipios del Departamento en lo relacionado a sus procesos formativos, participativos, de organización y  gestión.</t>
  </si>
  <si>
    <t>Municipios con organismos de Acción Comunal fortalecidos.</t>
  </si>
  <si>
    <t xml:space="preserve">Iniciativas organizativas de participación ciudadana promovidas </t>
  </si>
  <si>
    <t xml:space="preserve">Formulación de la  Política Pública Departamental para la  Acción Comunal </t>
  </si>
  <si>
    <t xml:space="preserve">Documentos de planeación </t>
  </si>
  <si>
    <t>Una Política Pública formulada.</t>
  </si>
  <si>
    <t xml:space="preserve">Planes estratégicos elaborados </t>
  </si>
  <si>
    <t>Secretaría de Cultura</t>
  </si>
  <si>
    <t>Servicio de educación informal en áreas artísticas y culturales</t>
  </si>
  <si>
    <t>202000363-0021</t>
  </si>
  <si>
    <t xml:space="preserve">Implementación de la "Ruta de la felicidad y la identidad quindiana", para el fortalecimiento y visibilización de los procesos artísticos y culturales en el Departamento del Quindío  </t>
  </si>
  <si>
    <t>Servicio de circulación artística y cultural</t>
  </si>
  <si>
    <t>Producciones artísticas en circulación</t>
  </si>
  <si>
    <t>Formulación e implementación del Plan de Cultura</t>
  </si>
  <si>
    <t xml:space="preserve">Documentos de lineamientos técnicos </t>
  </si>
  <si>
    <t>Plan Decenal de cultura formulado e implementado</t>
  </si>
  <si>
    <t xml:space="preserve">Servicio de información para el sector artístico y cultural </t>
  </si>
  <si>
    <t>Sistema de información del sector artístico cultural en operación</t>
  </si>
  <si>
    <t>Servicio de educación formal al sector artístico y cultural</t>
  </si>
  <si>
    <t>Cupos de educación formal ofertados</t>
  </si>
  <si>
    <t>Servicios bibliotecarios</t>
  </si>
  <si>
    <t>330108500</t>
  </si>
  <si>
    <t>Usuarios atendidos</t>
  </si>
  <si>
    <t>202000363-0020</t>
  </si>
  <si>
    <t xml:space="preserve">Implementación del programa "Tú y Yo Somos Cultura", para el fortalecimiento a la lectura,  escritura  y bibliotecas en el Departamento del Quindío   </t>
  </si>
  <si>
    <t>Servicio de divulgación y publicaciones</t>
  </si>
  <si>
    <t>330110000</t>
  </si>
  <si>
    <t>Publicaciones realizadas</t>
  </si>
  <si>
    <t>Servicio de asistencia técnica en gestión artística y cultural</t>
  </si>
  <si>
    <t>330109500</t>
  </si>
  <si>
    <t>Personas asistidas técnicamente</t>
  </si>
  <si>
    <t>202000363-0072</t>
  </si>
  <si>
    <t xml:space="preserve">Apoyo artistas y gestores culturales  del departamento del Quindío con el  beneficio de la Seguridad Social.  </t>
  </si>
  <si>
    <t>Servicio de asistencia técnica en el manejo y gestión del patrimonio arqueológico, antropológico e histórico.</t>
  </si>
  <si>
    <t>330204200</t>
  </si>
  <si>
    <t xml:space="preserve">Asistencias técnicas realizadas a entidades territoriales </t>
  </si>
  <si>
    <t>202000363-0073</t>
  </si>
  <si>
    <t xml:space="preserve">Apoyo al Paisaje, Café y Tradición mediante procesos de manejo, gestión, asistencia técnica, divulgación y publicación del patrimonio, arqueológico, antropológico e histórico en el Departamento del Quindío </t>
  </si>
  <si>
    <t>Servicio de divulgación y publicación del Patrimonio cultural</t>
  </si>
  <si>
    <t>330207000</t>
  </si>
  <si>
    <t>Secretaría de Turismo Industria y Comercio</t>
  </si>
  <si>
    <t>Servicio de apoyo y consolidación de las Comisiones Regionales de Competitividad - CRC</t>
  </si>
  <si>
    <t>350200600</t>
  </si>
  <si>
    <t xml:space="preserve">Planes de trabajo concertados con las CRC para su consolidación </t>
  </si>
  <si>
    <t>202000363-0074</t>
  </si>
  <si>
    <t xml:space="preserve">Fortalecimiento de la competitividad y productividad en el  departamento del Quindío </t>
  </si>
  <si>
    <t>Servicio de asistencia técnica para el desarrollo de iniciativas Clústeres</t>
  </si>
  <si>
    <t>350200700</t>
  </si>
  <si>
    <t>Clústeres asistidos en la implementación de los planes de acción</t>
  </si>
  <si>
    <t>Servicio de asistencia técnica a las MiPymes para el acceso a nuevos mercados</t>
  </si>
  <si>
    <t>350202200</t>
  </si>
  <si>
    <t>Empresas asistidas técnicamente</t>
  </si>
  <si>
    <t>202000363-0075</t>
  </si>
  <si>
    <t>Fortalecimiento del sector empresarial  para el acceso a nuevos mercados en el departamento del Quindío</t>
  </si>
  <si>
    <t>Servicio de asistencia técnica a los entes territoriales para el desarrollo turístico</t>
  </si>
  <si>
    <t>350203900</t>
  </si>
  <si>
    <t>202000363-0076</t>
  </si>
  <si>
    <t>Mejoramiento de la competitividad del  departamento como destino turístico  sostenible y de calidad .</t>
  </si>
  <si>
    <t>Proyectos de infraestructura turística apoyados</t>
  </si>
  <si>
    <t>Servicio de promoción turística</t>
  </si>
  <si>
    <t>350204600</t>
  </si>
  <si>
    <t>Campañas realizadas</t>
  </si>
  <si>
    <t>202000363-0077</t>
  </si>
  <si>
    <t xml:space="preserve">Fortalecimiento de la promoción turística del destino Quindío a nivel  nacional e internacional </t>
  </si>
  <si>
    <t>Servicios de apoyo financiero para la creación de empresas</t>
  </si>
  <si>
    <t>360201800</t>
  </si>
  <si>
    <t>Planes de negocio financiados</t>
  </si>
  <si>
    <t>202000363-0078</t>
  </si>
  <si>
    <t>Apoyo a la generación y formalización del empleo en el departamento del Quindío</t>
  </si>
  <si>
    <t>Servicio de asesoría técnica para el emprendimiento.</t>
  </si>
  <si>
    <t>360203201</t>
  </si>
  <si>
    <t>Emprendimientos fortalecidos</t>
  </si>
  <si>
    <t>Servicio de asistencia técnica para la generación y formalización del empleo</t>
  </si>
  <si>
    <t>360202904</t>
  </si>
  <si>
    <t>Talleres de oferta institucional realizados</t>
  </si>
  <si>
    <t>Servicio de información y monitoreo del mercado de trabajo</t>
  </si>
  <si>
    <t>360203000</t>
  </si>
  <si>
    <t>Reportes realizados</t>
  </si>
  <si>
    <t>Secretaría de Agricultura Desarrollo Rural y Medio Ambiente</t>
  </si>
  <si>
    <t>Servicio de asesoría para el fortalecimiento de la asociatividad</t>
  </si>
  <si>
    <t>170201100</t>
  </si>
  <si>
    <t>Asociaciones fortalecidas</t>
  </si>
  <si>
    <t>202000363-0079</t>
  </si>
  <si>
    <t xml:space="preserve">Fortalecimiento e implementación de procesos de asociatividad y emprendimiento rural en el Departamento del Quindío.  </t>
  </si>
  <si>
    <t>Servicio de apoyo financiero para proyectos productivos</t>
  </si>
  <si>
    <t>170200700</t>
  </si>
  <si>
    <t>Proyectos productivos cofinanciados</t>
  </si>
  <si>
    <t>Servicio de apoyo financiero para el acceso a activos productivos y de comercialización</t>
  </si>
  <si>
    <t>170200900</t>
  </si>
  <si>
    <t>Productores apoyados con activos productivos y de comercialización</t>
  </si>
  <si>
    <t>Servicio de apoyo para el fomento organizativo de la agricultura campesina, familiar y comunitaria</t>
  </si>
  <si>
    <t>170201700</t>
  </si>
  <si>
    <t>Productores agropecuarios apoyados</t>
  </si>
  <si>
    <t>202000363-0023</t>
  </si>
  <si>
    <t xml:space="preserve">Implementación de procesos productivos agropecuarios familiares campesinos en busca de la soberanía y seguridad alimentaria en el Departamento del Quindío </t>
  </si>
  <si>
    <t>Servicio de apoyo para el acceso a maquinaria y equipos</t>
  </si>
  <si>
    <t>170201400</t>
  </si>
  <si>
    <t>Productores beneficiados con acceso a maquinaria y equipo</t>
  </si>
  <si>
    <t>Servicio de acompañamiento productivo y empresarial</t>
  </si>
  <si>
    <t>170202100</t>
  </si>
  <si>
    <t>Unidades productivas beneficiadas</t>
  </si>
  <si>
    <t>Servicio de apoyo a la comercialización</t>
  </si>
  <si>
    <t>170203800</t>
  </si>
  <si>
    <t>Organizaciones de productores formales apoyadas</t>
  </si>
  <si>
    <t>202000363-0080</t>
  </si>
  <si>
    <t xml:space="preserve">Fortalecimiento e implementación  de procesos de mercadeo y comercialización agropecuaria  en el Departamento del Quindío.                </t>
  </si>
  <si>
    <t>170203801</t>
  </si>
  <si>
    <t>Productores apoyados para la participación en mercados campesinos</t>
  </si>
  <si>
    <t>170202301</t>
  </si>
  <si>
    <t>Planes de Desarrollo Agropecuario y Rural elaborados</t>
  </si>
  <si>
    <t>202000363-0022</t>
  </si>
  <si>
    <t>Implementación de procesos de extensión agropecuaria e inocuidad (estatus sanitario, BPA, BPG) alimentaria; en el Departamento del Quindío</t>
  </si>
  <si>
    <t>Servicios de acompañamiento en la implementación de planes de desarrollo agropecuario y rural</t>
  </si>
  <si>
    <t>170202400</t>
  </si>
  <si>
    <t>Planes de Desarrollo Agropecuario y Rural acompañados</t>
  </si>
  <si>
    <t>Servicio de apoyo en la formulación y estructuración de proyectos</t>
  </si>
  <si>
    <t>170202500</t>
  </si>
  <si>
    <t>Proyectos estructurados</t>
  </si>
  <si>
    <t>202000363-0081</t>
  </si>
  <si>
    <t xml:space="preserve">Servicio de apoyo en la formulación y estructuración de proyectos de Desarrollo Rural e inclusión productiva  campesina en el Departamento del Quindío  </t>
  </si>
  <si>
    <t>Servicio de apoyo a la implementación de mecanismos y herramientas para el conocimiento, reducción y manejo de riesgos agropecuarios</t>
  </si>
  <si>
    <t>170301300</t>
  </si>
  <si>
    <t>Personas beneficiadas</t>
  </si>
  <si>
    <t>202000363-0082</t>
  </si>
  <si>
    <t xml:space="preserve">Apoyo a la Implementación de procesos para la prevención y mitigación de riesgos naturales del sector agropecuario en el Departamento del Quindío.  </t>
  </si>
  <si>
    <t>170400203</t>
  </si>
  <si>
    <t>Documentos de lineamientos para el ordenamiento social y productivo elaborados</t>
  </si>
  <si>
    <t>202000363-0025</t>
  </si>
  <si>
    <t>Implementación de procesos de ordenamiento productivo y social territorial en el Departamento del Quindío</t>
  </si>
  <si>
    <t>Servicio de apoyo para el fomento de la formalidad</t>
  </si>
  <si>
    <t>170401700</t>
  </si>
  <si>
    <t xml:space="preserve">Personas sensibilizadas en la formalización </t>
  </si>
  <si>
    <t>Servicio de apoyo financiero para la participación en ferias nacionales e internacionales</t>
  </si>
  <si>
    <t>170600400</t>
  </si>
  <si>
    <t>Participaciones en ferias nacionales e internacionales</t>
  </si>
  <si>
    <t>202000363-0083</t>
  </si>
  <si>
    <t xml:space="preserve"> Fortalecimiento de eventos y  ferias para la competitividad productiva y empresarial del sector rural en el Departamento del Quindío </t>
  </si>
  <si>
    <t>Servicio de divulgación y socialización</t>
  </si>
  <si>
    <t>170706900</t>
  </si>
  <si>
    <t>Eventos realizados</t>
  </si>
  <si>
    <t>202000363-0084</t>
  </si>
  <si>
    <t xml:space="preserve">Implementación de procesos de  sanidad e inocuidad alimentaria en el departamento del Quindío. </t>
  </si>
  <si>
    <t>170801600</t>
  </si>
  <si>
    <t>Documentos de lineamientos técnicos elaborados</t>
  </si>
  <si>
    <t>202000363-0026</t>
  </si>
  <si>
    <t xml:space="preserve"> Implementación de procesos de innovación, ciencia y tecnología agropecuario en el Departamento del Quindío  </t>
  </si>
  <si>
    <t>Servicio de información actualizado</t>
  </si>
  <si>
    <t>170805100</t>
  </si>
  <si>
    <t>Sistemas de información actualizados</t>
  </si>
  <si>
    <t>Centros logísticos agropecuarios adecuados</t>
  </si>
  <si>
    <t>202000363-0024</t>
  </si>
  <si>
    <t xml:space="preserve">Implementación de procesos de agro industrialización con calidad e inocuidad en el Departamento del Quindío </t>
  </si>
  <si>
    <t>Infraestructura de pos cosecha adecuada</t>
  </si>
  <si>
    <t>170903400</t>
  </si>
  <si>
    <t>Servicio de procesamiento de caña panelera</t>
  </si>
  <si>
    <t>170909300</t>
  </si>
  <si>
    <t>Trapiches paneleros con servicio de procesamiento de caña.</t>
  </si>
  <si>
    <t>Servicio de asistencia técnica para emprendedores y/o empresas en edad temprana</t>
  </si>
  <si>
    <t>350201701</t>
  </si>
  <si>
    <t xml:space="preserve">Necesidades empresariales atendidas a partir de emprendimientos </t>
  </si>
  <si>
    <t>202000363-0085</t>
  </si>
  <si>
    <t xml:space="preserve"> Fortalecimiento  de nuevos emprendimientos e iniciativas clúster de las cadenas promisorias agropecuarias en el Departamento del Quindío.                     </t>
  </si>
  <si>
    <t>Servicio de asistencia técnica para el desarrollo de iniciativas clústeres</t>
  </si>
  <si>
    <t xml:space="preserve">Fortalecimiento  de nuevos emprendimientos e iniciativas clúster de las cadenas promisorias agropecuarias en el Departamento del Quindío.                     </t>
  </si>
  <si>
    <t>Documentos de lineamientos técnicos para mejorar la calidad ambiental de las áreas urbanas</t>
  </si>
  <si>
    <t>320101300</t>
  </si>
  <si>
    <t>Documentos de lineamientos técnicos para  mejorar la calidad ambiental de las áreas urbanas elaborados</t>
  </si>
  <si>
    <t>202000363-0027</t>
  </si>
  <si>
    <t xml:space="preserve">Fortalecimiento  de los procesos de Gestión Ambiental Urbana y Rural para la protección del Paisaje y la Biodiversidad en el  departamento del   Quindío  </t>
  </si>
  <si>
    <t>Servicio de vigilancia de la calidad del aire</t>
  </si>
  <si>
    <t>320100805</t>
  </si>
  <si>
    <t>Campaña de monitoreo de calidad del aire realizadas</t>
  </si>
  <si>
    <t>Servicio de recuperación de cuerpos de agua lénticos y lóticos</t>
  </si>
  <si>
    <t>320203704</t>
  </si>
  <si>
    <t>Bosque ripario recuperado</t>
  </si>
  <si>
    <t>202000363-0086</t>
  </si>
  <si>
    <t xml:space="preserve">Generación y desarrollo de acciones para la conservación de las áreas de importancia estratégica hídrica en el Departamento del Quindío </t>
  </si>
  <si>
    <t>Adquisición, mantenimiento y administración de áreas de importancia estratégica para la conservación y regulación del recurso hídrico.</t>
  </si>
  <si>
    <t xml:space="preserve">Número de Hectáreas intervenidas </t>
  </si>
  <si>
    <t>Extensión de cuerpos de agua recuperados</t>
  </si>
  <si>
    <t>Servicio apoyo financiero para la implementación de esquemas de pago por servicios ambientales</t>
  </si>
  <si>
    <t>Servicio apoyo financiero para la implementación de esquemas de pago por Servicios ambientales</t>
  </si>
  <si>
    <t>320201700</t>
  </si>
  <si>
    <t xml:space="preserve">Esquemas de pago por Servicio ambientales implementados </t>
  </si>
  <si>
    <t xml:space="preserve">Áreas con esquemas de pago por Servicios Ambientales implementados </t>
  </si>
  <si>
    <t xml:space="preserve">Estrategia  departamental para la protección y bienestar de los animales domésticos y silvestres del Departamento </t>
  </si>
  <si>
    <t>Servicio de educación informal en el marco de la conservación de la biodiversidad y los Servicio ecosistémicos</t>
  </si>
  <si>
    <t>Estrategia  para la protección y bienestar de los animales domésticos y silvestres adoptada</t>
  </si>
  <si>
    <t>Talleres realizados</t>
  </si>
  <si>
    <t>202000363-0028</t>
  </si>
  <si>
    <t xml:space="preserve">Apoyo a la generación de entornos  amigables para los animales  domésticos y silvestres en el departamento del Quindío </t>
  </si>
  <si>
    <t>Realizar  campaña  de sensibilización y apropiación del patrimonio ambiental en el Departamento</t>
  </si>
  <si>
    <t>Campaña  de sensibilización y apropiación del patrimonio ambiental realizada</t>
  </si>
  <si>
    <t>202000363-0087</t>
  </si>
  <si>
    <t xml:space="preserve">Realización de campañas de sensibilización y apropiación del patrimonio ambiental  del paisaje, la biodiversidad y sus servicios ecosistémicos en el Departamento del Quindío </t>
  </si>
  <si>
    <t>Servicio de apoyo financiero a emprendimientos</t>
  </si>
  <si>
    <t>320401200</t>
  </si>
  <si>
    <t xml:space="preserve">Emprendimientos apoyados </t>
  </si>
  <si>
    <t>202000363-0029</t>
  </si>
  <si>
    <t xml:space="preserve">Apoyo a nuevos modelos de vida sostenibles, sustentables y eficientes en el suelo rural y urbano en el Departamento del Quindío  </t>
  </si>
  <si>
    <t>3205009</t>
  </si>
  <si>
    <t>Barreras rompe vientos recuperadas</t>
  </si>
  <si>
    <t>320500900</t>
  </si>
  <si>
    <t>Barreras rompe vientos</t>
  </si>
  <si>
    <t>202000363-0030</t>
  </si>
  <si>
    <t>Implementación de un programa  de protección del  patrimonio ambiental  en paisaje la biodiversidad y sus servicios ecosistémicos en el Departamento de  Quindio</t>
  </si>
  <si>
    <t>3205014</t>
  </si>
  <si>
    <t>Obras para el control de erosión</t>
  </si>
  <si>
    <t>320501400</t>
  </si>
  <si>
    <t xml:space="preserve">Área reforestada </t>
  </si>
  <si>
    <t>3206005</t>
  </si>
  <si>
    <t>Servicio de divulgación de la información en gestión del cambio climático para un desarrollo bajo en carbono y resiliente al clima</t>
  </si>
  <si>
    <t>320600500</t>
  </si>
  <si>
    <t xml:space="preserve">Campañas de información en gestión de cambio climático realizadas </t>
  </si>
  <si>
    <t>202000363-0088</t>
  </si>
  <si>
    <t>Implementación  de acciones de Gestión del Cambio Climático en el marco del PIGCC en el Departamento del Quindío  Quindio</t>
  </si>
  <si>
    <t>Servicio de producción de plántulas en viveros</t>
  </si>
  <si>
    <t>320601400</t>
  </si>
  <si>
    <t>Plántulas producidas</t>
  </si>
  <si>
    <t>3206015</t>
  </si>
  <si>
    <t>Estufas ecoeficientes</t>
  </si>
  <si>
    <t>320601500</t>
  </si>
  <si>
    <t>Estufas ecoeficientes instaladas y en operación</t>
  </si>
  <si>
    <t>Dirección Oficina Privada</t>
  </si>
  <si>
    <t>Desarrollo de  la Política  de Transparencia, Acceso a la Información Pública y Lucha Contra la Corrupción del Modelo Integrado de Planificación y Gestión MIPG, articulada con el "Pacto por la Integridad , Transparencia y Legalidad" del Gobierno Nacional</t>
  </si>
  <si>
    <t xml:space="preserve">Política de Transparencia, Acceso a la Información Pública y Lucha Contra la Corrupción  articulada   con el "Pacto por la Integridad , Transparencia y Legalidad" del Gobierno Nacional desarrollada.                                                                                   </t>
  </si>
  <si>
    <t>Herramientas implementada</t>
  </si>
  <si>
    <t>202100363-0005</t>
  </si>
  <si>
    <t>Implementación de la Política de Transparencia, Acceso a la Información Pública y Lucha Contra la Corrupción del Modelo Integrado de Planificación y Gestión MIPG, articulada con el "Pacto por la Integridad, Transparencia y Legalidad"  en el Departamento del Quindío</t>
  </si>
  <si>
    <t>Desarrollo e implementación de la estrategia de comunicaciones para la Administración Departamental</t>
  </si>
  <si>
    <t>Estrategia de comunicaciones desarrollada e implementada</t>
  </si>
  <si>
    <t>202000363-0090</t>
  </si>
  <si>
    <t>Desarrollo e implementación de  una estrategia  de comunicaciones  de la gestión institucional  de la Administración Departamental del Quindío "Hacia un  gobierno abierto".</t>
  </si>
  <si>
    <t xml:space="preserve">Encuentros ciudadanos en el Departamento del Quindío en aplicación de la Política de Transparencia, Acceso a la Información Pública y Lucha contra la Corrupción.  </t>
  </si>
  <si>
    <t>Encuentros  ciudadanos realizados.</t>
  </si>
  <si>
    <t>202000363-0031</t>
  </si>
  <si>
    <t>Fortalecimiento de  las capacidades institucionales de la administración departamental del Quindío, para generar condiciones de gobernanza territorial, participación, administración eficiente y transparente.</t>
  </si>
  <si>
    <t>Secretaría de Educación</t>
  </si>
  <si>
    <t>Inclusión social y Equidad</t>
  </si>
  <si>
    <t>Servicio educación formal por modelos educativos flexibles</t>
  </si>
  <si>
    <t>Beneficiarios atendidos con modelos educativos flexibles</t>
  </si>
  <si>
    <t>202000363-0091</t>
  </si>
  <si>
    <t>Fortalecimiento de Estrategias de Acceso, Bienestar y Permanencia en el Sector Educativo del Departamento del Quindío</t>
  </si>
  <si>
    <t>Servicio de fomento para la permanencia en programas de educación formal</t>
  </si>
  <si>
    <t>Personas beneficiarias de estrategias de permanencia</t>
  </si>
  <si>
    <t>Servicio de alfabetización</t>
  </si>
  <si>
    <t xml:space="preserve">Personas beneficiarias con modelos de alfabetización </t>
  </si>
  <si>
    <t>Servicio de apoyo para la implementación de la estrategia educativa del sistema de responsabilidad penal para adolescentes</t>
  </si>
  <si>
    <t>Entidades Territoriales certificadas con asistencia técnica para el fortalecimiento de la estrategia educativa del sistema de responsabilidad penal para adolescentes</t>
  </si>
  <si>
    <t>Servicio de apoyo para el fortalecimiento de escuelas de padres</t>
  </si>
  <si>
    <t>Escuelas de padres apoyadas</t>
  </si>
  <si>
    <t>Servicio de apoyo a la permanencia con alimentación escolar</t>
  </si>
  <si>
    <t>Beneficiarios de la alimentación escolar</t>
  </si>
  <si>
    <t>Servicio de apoyo a la permanencia con transporte escolar</t>
  </si>
  <si>
    <t>Beneficiarios de transporte escolar</t>
  </si>
  <si>
    <t>Infraestructura de Instituciones Educativas con procesos constructivos, mejorados, ampliados, mantenidos, y/o reforzados.</t>
  </si>
  <si>
    <t xml:space="preserve">Sedes mantenidas </t>
  </si>
  <si>
    <t>Estudios de preinversión</t>
  </si>
  <si>
    <t>Estudios o diseños realizados</t>
  </si>
  <si>
    <t>Infraestructura educativa dotada</t>
  </si>
  <si>
    <t>Sedes dotadas</t>
  </si>
  <si>
    <t>Servicio de información para la gestión de la educación inicial y preescolar en condiciones de calidad</t>
  </si>
  <si>
    <t xml:space="preserve">Entidades territoriales que hacen seguimiento a las condiciones de calidad de los prestadores de educación inicial o preescolar a través del Sistema de Información de Primera Infancia -SIPI- </t>
  </si>
  <si>
    <t>202000363-0092</t>
  </si>
  <si>
    <t>Fortalecimiento para la gestión de la educación inicial y preescolar en el marco de la atención integral a la primera infancia en el Departamento del Quindío.</t>
  </si>
  <si>
    <t>Servicio de atención integral para la primera infancia</t>
  </si>
  <si>
    <t>Instituciones educativas oficiales que implementan en nivel preescolar en el marco de la atención integral</t>
  </si>
  <si>
    <t>Servicio de evaluación de la calidad de la educación preescolar, básica o media.</t>
  </si>
  <si>
    <t>Estudiantes evaluados con pruebas de calidad educativa</t>
  </si>
  <si>
    <t>202000363-0093</t>
  </si>
  <si>
    <t>Fortalecimiento de la Calidad Educativa con inclusión y equidad para el Desarrollo Integral de niños, niñas, adolescentes y jóvenes en el Departamento del Quindío.</t>
  </si>
  <si>
    <t>Servicio de acondicionamiento de ambientes de aprendizaje</t>
  </si>
  <si>
    <t>Ambientes de aprendizaje en funcionamiento</t>
  </si>
  <si>
    <t>Servicio de fortalecimiento a las capacidades de los docentes de educación inicial, preescolar, básica y media</t>
  </si>
  <si>
    <t>Docentes de educación inicial, preescolar, básica y media beneficiados con estrategias de mejoramiento de sus capacidades</t>
  </si>
  <si>
    <t xml:space="preserve">Docentes y agentes educativos  de educación inicial, preescolar, básica y media beneficiados con estrategias de mejoramiento de sus capacidades </t>
  </si>
  <si>
    <t>Servicio de fortalecimiento a las capacidades de los docentes y agentes educativos en educación inicial o preescolar de acuerdo a los referentes nacionales</t>
  </si>
  <si>
    <t>Servicio de fortalecimiento a las capacidades de los docentes de educación Inicial, preescolar, básica y media</t>
  </si>
  <si>
    <t>Docentes y agentes educativos beneficiarios de Servicio de fortalecimiento a sus capacidades de acuerdo a los referentes nacionales</t>
  </si>
  <si>
    <t>Servicio de articulación entre la educación media y el sector productivo.</t>
  </si>
  <si>
    <t xml:space="preserve">Programas y proyectos de educación pertinente articulados con el sector productivo </t>
  </si>
  <si>
    <t>Servicios de asistencia técnica en innovación educativa en la educación inicial, preescolar, básica y media</t>
  </si>
  <si>
    <t>Instituciones educativas asistidas técnicamente en innovación educativa</t>
  </si>
  <si>
    <t>Servicio de fomento para la prevención de riesgos sociales en entornos escolares</t>
  </si>
  <si>
    <t>Entidades territoriales con estrategias para la prevención de riesgos sociales en los entornos escolares implementadas</t>
  </si>
  <si>
    <t>Servicio de apoyo a proyectos pedagógicos productivos</t>
  </si>
  <si>
    <t>Proyectos apoyados</t>
  </si>
  <si>
    <t>Servicio de orientación vocacional</t>
  </si>
  <si>
    <t>Estudiantes vinculados a procesos de orientación vocacional</t>
  </si>
  <si>
    <t>Servicio de asistencia técnica en educación inicial, preescolar, básica y media</t>
  </si>
  <si>
    <t>Entidades y organizaciones asistidas técnicamente</t>
  </si>
  <si>
    <t>202000363-0016</t>
  </si>
  <si>
    <t>Fortalecimiento territorial para una gestión educativa integral en la Secretaría de Educación Departamental del Quindío</t>
  </si>
  <si>
    <t>Servicio de monitoreo y seguimiento a la gestión del sector educativo</t>
  </si>
  <si>
    <t>Entidades territoriales con seguimiento y evaluación a la gestión.</t>
  </si>
  <si>
    <t>Servicios de atención psicosocial a estudiantes y docentes</t>
  </si>
  <si>
    <t xml:space="preserve">Personas atendidas </t>
  </si>
  <si>
    <t>Servicio educativo</t>
  </si>
  <si>
    <t>Establecimientos educativos en operación</t>
  </si>
  <si>
    <t>Servicio de accesibilidad a contenidos web para fines pedagógicos</t>
  </si>
  <si>
    <t>Estudiantes con acceso a contenidos web en el establecimiento educativo</t>
  </si>
  <si>
    <t>202000363-0094</t>
  </si>
  <si>
    <t>Fortalecimiento de las  Tecnologías de Información y Comunicación TIC,  para una innovación educativa de calidad en el departamento del Quindío.</t>
  </si>
  <si>
    <t>Establecimientos educativos conectados a internet</t>
  </si>
  <si>
    <t>Documento para la planeación estratégica en TI</t>
  </si>
  <si>
    <t>Planes de mejoramiento de los sistemas de información de las secretarías de educación implementados</t>
  </si>
  <si>
    <t>Documentos de planeación para la educación inicial, preescolar, básica y media emitidos</t>
  </si>
  <si>
    <t>Servicio educativos de promoción del bilingüismo</t>
  </si>
  <si>
    <t>Estudiantes beneficiados con estrategias de promoción del bilingüismo</t>
  </si>
  <si>
    <t>202000363-0015</t>
  </si>
  <si>
    <t>Fortalecimiento de las competencias comunicativas en lengua extranjera en estudiantes y docentes de las instituciones educativas oficiales del Departamento del Quindío.</t>
  </si>
  <si>
    <t>Servicios educativos de promoción del bilingüismo</t>
  </si>
  <si>
    <t>Instituciones educativas fortalecidas en competencias comunicativas en un segundo idioma</t>
  </si>
  <si>
    <t>Servicio educativo de promoción del bilingüismo para docentes</t>
  </si>
  <si>
    <t>Docentes beneficiados con estrategias de promoción del bilingüismo</t>
  </si>
  <si>
    <t>202000363-0095</t>
  </si>
  <si>
    <t>Implementación del observatorio de educación, con el fin de recopilar y producir información del sector educativo con enfoque territorial.</t>
  </si>
  <si>
    <t>Servicios de información en materia educativa</t>
  </si>
  <si>
    <t>Observatorio implementado</t>
  </si>
  <si>
    <t>Servicio de apoyo para el acceso y la permanencia a la educación superior o terciaria</t>
  </si>
  <si>
    <t>Estrategias o programas de  fomento para  acceso y  permanencia a la educación superior o terciaria implementados</t>
  </si>
  <si>
    <t>Estrategias y programas de  fomento para acceso y  permanencia a la educación superior o postsecundaria implementados</t>
  </si>
  <si>
    <t>202000363-0096</t>
  </si>
  <si>
    <t>Fortalecimiento de estrategias para el acceso y la permanencia  de los estudiantes egresados de los Establecimientos Educativos Oficiales a la educación superior o terciaria en el Departamento del Quindío.</t>
  </si>
  <si>
    <t>Servicio para el fortalecimiento de capacidades institucionales para el fomento de vocación científica</t>
  </si>
  <si>
    <t>Instituciones educativas qué participan en programas que fomentan la cultura de la Ciencia, la Tecnología y la Innovación fortalecidas</t>
  </si>
  <si>
    <t>Instituciones educativas que participan en programas qué fomentan la cultura de la Ciencia, la Tecnología y la Innovación fortalecidas</t>
  </si>
  <si>
    <t>202000363-0097</t>
  </si>
  <si>
    <t>Implementación  y fortalecimiento de  las estrategias qué fomenten la ciencia, la tecnología y la innovación en las Instituciones Educativas Oficiales del Departamento.</t>
  </si>
  <si>
    <t>Secretaría de Familia</t>
  </si>
  <si>
    <t xml:space="preserve">Servicio de gestión del riesgo en temas de salud sexual y reproductiva </t>
  </si>
  <si>
    <t>Campañas de gestión del riesgo en temas de salud sexual y reproductiva implementadas.</t>
  </si>
  <si>
    <t xml:space="preserve"> 202000363-0011</t>
  </si>
  <si>
    <t xml:space="preserve">Diseño e implementación de campañas para la promoción de la vida y prevención del consumo de sustancias psicoactivas en el Departamento del Quindío. "TU Y YO UNIDOS POR LA VIDA".  </t>
  </si>
  <si>
    <t xml:space="preserve">Servicio de gestión del riesgo en temas de trastornos mentales </t>
  </si>
  <si>
    <t>Campañas de gestión del riesgo en temas de trastornos mentales implementadas</t>
  </si>
  <si>
    <t>Servicio de educación informal al sector artístico y cultural</t>
  </si>
  <si>
    <t>Capacitaciones de educación informal realizadas</t>
  </si>
  <si>
    <t>202000363-0098</t>
  </si>
  <si>
    <t xml:space="preserve">Implementación acciones de fortalecimiento  de los entornos protectores de los jóvenes en barrios vulnerables de los municipios, del Departamento del Quindío. </t>
  </si>
  <si>
    <t xml:space="preserve">Diseñar e implementar un modelo de atención integral en entornos protectores para la primera infancia </t>
  </si>
  <si>
    <t>Modelo de atención integral de entornos protectores implementado</t>
  </si>
  <si>
    <t>202000363-0099</t>
  </si>
  <si>
    <t xml:space="preserve">Diseño e implementación de un  Modelo de  atención integral a la primera infancia  a través de las Rutas Integrales de Atención  RIA en el Departamento del  Quindío </t>
  </si>
  <si>
    <t xml:space="preserve">Implementar y realizar seguimiento a las rutas integrales de atención </t>
  </si>
  <si>
    <t xml:space="preserve">Servicio de atención integral a la primera infancia </t>
  </si>
  <si>
    <t xml:space="preserve">Número de rutas integrales de atención  a la  primera infancia implementadas y con seguimiento </t>
  </si>
  <si>
    <t>Niños y niñas atendidos en servicio integrales</t>
  </si>
  <si>
    <t xml:space="preserve">Implementar la  política pública para la protección, en fortalecimiento y en desarrollo integral de la familia Quindiana </t>
  </si>
  <si>
    <t>4102043</t>
  </si>
  <si>
    <t xml:space="preserve">Servicio de promoción de temas de dinámica relacional y desarrollo autónomo </t>
  </si>
  <si>
    <t>Política Pública de Familia  implementada</t>
  </si>
  <si>
    <t>410204300</t>
  </si>
  <si>
    <t>Familias atendidas</t>
  </si>
  <si>
    <t>202000363-0100</t>
  </si>
  <si>
    <t xml:space="preserve"> Implementación de la  política pública  de Familia para la  promoción  del desarrollo integral de la población del Departamento del Quindío. </t>
  </si>
  <si>
    <t>Implementar  la política pública de primera infancia, infancia y adolescencia</t>
  </si>
  <si>
    <t>Servicio de promoción de temas de dinámica relacional y desarrollo autónomo</t>
  </si>
  <si>
    <t xml:space="preserve">Política Pública de Primera Infancia, Infancia y Adolescencia implementada. </t>
  </si>
  <si>
    <t>Niños, niñas y adolescentes atendidos</t>
  </si>
  <si>
    <t>202000363-0101</t>
  </si>
  <si>
    <t xml:space="preserve">Revisión, ajuste  e implementación de  la política pública de primera infancia, infancia y adolescencia en el Departamento del Quindío  </t>
  </si>
  <si>
    <t xml:space="preserve">Implementar  la política pública de juventud </t>
  </si>
  <si>
    <t>Servicio dirigidos a la atención de niños, niñas, adolescentes y jóvenes, con enfoque pedagógico y restaurativo encaminados a la inclusión social</t>
  </si>
  <si>
    <t>Política Pública de Juventud implementada</t>
  </si>
  <si>
    <t>Niños, niñas, adolescentes y jóvenes atendidos en los servicios de restablecimiento en la administración de justicia</t>
  </si>
  <si>
    <t>202000363-0102</t>
  </si>
  <si>
    <t xml:space="preserve">Implementación de  la política pública de juventud en el Departamento del Quindío  </t>
  </si>
  <si>
    <t>Rutas integrales de atención en violencia intrafamiliar y  violencia de género</t>
  </si>
  <si>
    <t>Servicio de asistencia técnica a comunidades en temas de fortalecimiento del tejido social y construcción de escenarios comunitarios protectores de derechos</t>
  </si>
  <si>
    <t>Capacitación en activación de las Rutas Integrales de Atención en Violencia Intrafamiliar y de Género, a trabajadores de Supermercados y Tenderos de los Municipios realizadas</t>
  </si>
  <si>
    <t>Acciones ejecutadas con las comunidades</t>
  </si>
  <si>
    <t>202100363-0010</t>
  </si>
  <si>
    <t xml:space="preserve">Diseño e implementación del programa de acompañamiento familiar y comunitario con enfoque preventivo en los tipos de violencia en el Departamento del Quindío "TU Y YO COMPROMETIDOS CON LA FAMILIA" </t>
  </si>
  <si>
    <t xml:space="preserve">Atención integral a niños y niñas en primera infancia en espacios socialmente no convencionales: tiempos no convencionales </t>
  </si>
  <si>
    <t>Servicio de atención integral a la primera infancia</t>
  </si>
  <si>
    <t xml:space="preserve">Atención integral a niños y niñas en primera infancia en espacios socialmente no convencionales implementados </t>
  </si>
  <si>
    <t>Niños y niñas atendidos en servicios integrales</t>
  </si>
  <si>
    <t>202000363-0033</t>
  </si>
  <si>
    <t xml:space="preserve">Diseño e implementación del programa comunitario para la prevención de los derechos de niños, niñas y adolescentes y su desarrollo integral. "TU Y YO COMPROMETIDOS CON LOS SUEÑOS". </t>
  </si>
  <si>
    <t>Servicio de divulgación para la promoción y prevención de los derechos de los niños, niñas y adolescentes</t>
  </si>
  <si>
    <t xml:space="preserve">Servicios de promoción de los derechos de los niños, niñas, adolescentes y jóvenes </t>
  </si>
  <si>
    <t>410202200</t>
  </si>
  <si>
    <t xml:space="preserve">Eventos de divulgación realizados </t>
  </si>
  <si>
    <t xml:space="preserve">Campañas de promoción realizadas </t>
  </si>
  <si>
    <t>Servicios dirigidos a la atención de niños, niñas, adolescentes y jóvenes, con enfoque pedagógico y restaurativo encaminados a la inclusión social</t>
  </si>
  <si>
    <t>202000363-0034</t>
  </si>
  <si>
    <t>Servicio de atención Post egreso de adolescentes y jóvenes, en los servicios de restablecimiento en la administración de justicia, con enfoque pedagógico y restaurativo encaminados a la inclusión social en el  Departamento del   Quindío.</t>
  </si>
  <si>
    <t>Servicio de asistencia técnica para fortalecimiento de unidades productivas colectivas para la generación de ingresos</t>
  </si>
  <si>
    <t>Unidades productivas colectivas con asistencia técnica</t>
  </si>
  <si>
    <t>202000363-0103</t>
  </si>
  <si>
    <t xml:space="preserve">Fortalecimiento  de unidades productivas colectivas  juveniles para la generación de ingresos  en el departamento del Quindío  </t>
  </si>
  <si>
    <t xml:space="preserve">Mecanismos de articulación implementados para la gestión de oferta social </t>
  </si>
  <si>
    <t xml:space="preserve">mecanismos de articulación implementados para la gestión de oferta social </t>
  </si>
  <si>
    <t>202000363-0104</t>
  </si>
  <si>
    <t xml:space="preserve">Formulación  e Implementación del  programa departamental para atención al ciudadano migrante y de repatriación.  </t>
  </si>
  <si>
    <t>Servicio de acompañamiento familiar y comunitario para la superación de la pobreza</t>
  </si>
  <si>
    <t>Comunidades con acompañamiento familiar.</t>
  </si>
  <si>
    <t>202000363-0105</t>
  </si>
  <si>
    <t xml:space="preserve">Desarrollo de un  programa  de acompañamiento  familiar y comunitario  en procesos de Inclusión social y productivos para el emprendimiento de  alternativas de generación de ingresos  en el departamento del Quindío  </t>
  </si>
  <si>
    <t>Servicio de apoyo para el fortalecimiento de unidades productivas colectivas para la generación de ingresos</t>
  </si>
  <si>
    <t>Unidades productivas colectivas fortalecidas</t>
  </si>
  <si>
    <t>202000363-0106</t>
  </si>
  <si>
    <t xml:space="preserve">Formulación e implementación   de proyectos productivos  dirigidos a  la población en condición  de  discapacidad y sus familias para la generación de  ingresos  y fortalecimiento del entorno familiar.  </t>
  </si>
  <si>
    <t xml:space="preserve">Apoyar la construcción e Implementación de los  Planes de vida de los cabildos Indígenas asentados en el Departamento del Quindío </t>
  </si>
  <si>
    <t>Documento de lineamientos técnicos</t>
  </si>
  <si>
    <t xml:space="preserve">Planes de vida de los cabildos indígenas  construidos  e implementados </t>
  </si>
  <si>
    <t xml:space="preserve">Documentos de lineamientos técnicos elaborados </t>
  </si>
  <si>
    <t>202000363-0036</t>
  </si>
  <si>
    <t xml:space="preserve">Apoyo en la construcción e Implementación de los Planes de Vida de los Cabildos y Resguardos indígenas  asentados en el Departamento del Quindío "TU Y YO UNIDOS CON DIGNIDAD".  </t>
  </si>
  <si>
    <t xml:space="preserve">Apoyar la construcción e Implementación de los  Planes de vida de los resguardos indígenas  asentados en el Departamento del Quindío </t>
  </si>
  <si>
    <t xml:space="preserve">Planes de vida de los resguardos indígenas  construidos  e implementados </t>
  </si>
  <si>
    <t>Formular e implementar la política pública para la comunidad negra, afrocolombiana, raizal y palenquera residente en el Departamento del Quindío</t>
  </si>
  <si>
    <t xml:space="preserve">Política Pública para la comunidad negra, afrocolombiana, raizal y palenquera residente en el departamento del Quindío formulada e implementada </t>
  </si>
  <si>
    <t>202000363-0037</t>
  </si>
  <si>
    <t xml:space="preserve">Formulación e implementación de la política pública para la comunidad negra, afrocolombiana, raizal y palenquera residente en el Departamento del Quindío   </t>
  </si>
  <si>
    <t>Servicios de atención integral a población en condición de discapacidad</t>
  </si>
  <si>
    <t>Servicio de atención integral a población en condición de discapacidad</t>
  </si>
  <si>
    <t xml:space="preserve">Personas atendidas con servicios integrales de atención </t>
  </si>
  <si>
    <t>Personas con discapacidad atendidas con servicios integrales</t>
  </si>
  <si>
    <t>202000363-0035</t>
  </si>
  <si>
    <t xml:space="preserve">Servicio de atención integral a población en condición de discapacidad en los municipios del Departamento del Quindío "TU Y YO JUNTOS EN LA INCLUSIÓN". </t>
  </si>
  <si>
    <t xml:space="preserve">Estrategia de rehabilitación basada en la comunidad implementada en los municipios  </t>
  </si>
  <si>
    <t>Servicio de articulación de oferta social para la población habitante de calle</t>
  </si>
  <si>
    <t xml:space="preserve">Servicio de atención integral al habitante de la calle </t>
  </si>
  <si>
    <t xml:space="preserve">Servicio de articulación habitante de calle implementado en los municipios </t>
  </si>
  <si>
    <t>Personas atendidas con servicios integrales</t>
  </si>
  <si>
    <t xml:space="preserve"> 202000363-0012</t>
  </si>
  <si>
    <t xml:space="preserve">Apoyo en  la articulación de la  oferta social para la población habitante de calle del departamento del Quindío  </t>
  </si>
  <si>
    <t>Servicios de atención y protección integral al adulto mayor</t>
  </si>
  <si>
    <t>Centros de protección social de día para el adulto mayor construidos y dotados</t>
  </si>
  <si>
    <t xml:space="preserve">Adultos mayores atendidos con servicios integrales </t>
  </si>
  <si>
    <t>Centros de día para el adulto mayor construidos y dotados</t>
  </si>
  <si>
    <t>202000363-0109</t>
  </si>
  <si>
    <t xml:space="preserve">Servicio  de atención integral e inclusión para el bienestar de los adultos mayores del departamento del Quindío </t>
  </si>
  <si>
    <t>Transferencia estampilla para el bienestar del adulto mayor</t>
  </si>
  <si>
    <t>Servicio de atención y protección integral al adulto mayor</t>
  </si>
  <si>
    <t>Municipios con recursos transferidos con la estampilla Departamental para el bienestar del adulto mayor</t>
  </si>
  <si>
    <t>Adultos mayores atendidos con servicios integrales</t>
  </si>
  <si>
    <t>Servicio de asesoría para el fortalecimiento de la Asociatividad</t>
  </si>
  <si>
    <t>170201102</t>
  </si>
  <si>
    <t>Asociaciones de mujeres fortalecidas</t>
  </si>
  <si>
    <t>202000363-0113</t>
  </si>
  <si>
    <t>Implementación de  estrategias de acompañamiento y asesoría a las asociaciones de mujeres del departamento del Quindío</t>
  </si>
  <si>
    <t>Servicio de educación informal para la prevención integral del trabajo infantil</t>
  </si>
  <si>
    <t>202000363-0114</t>
  </si>
  <si>
    <t>Desarrollo de jornadas de capacitación, sensibilización y prevención del  trabajo infantil  y protección del adolescente en el departamento del Quindío.</t>
  </si>
  <si>
    <t>Liderazgo, Gobernabilidad y Transparencia</t>
  </si>
  <si>
    <t>Iniciativas para la promoción de la participación femenina en escenarios sociales y políticos implementada.</t>
  </si>
  <si>
    <t>Estrategias para el fomento de a la participación de las mujeres en los espacios de participación política y de toma de decisión implementadas</t>
  </si>
  <si>
    <t>202000363-0115</t>
  </si>
  <si>
    <t>Implementación del  programa de liderazgo  para la participación femenina en escenarios sociales y políticos del departamento del Quindío</t>
  </si>
  <si>
    <t xml:space="preserve"> Implementar la política pública de equidad de género para la mujer </t>
  </si>
  <si>
    <t>Servicio de promoción de la garantía de derechos</t>
  </si>
  <si>
    <t>Política pública de la mujer y equidad de género   implementada.</t>
  </si>
  <si>
    <t>Estrategias de promoción de la garantía de derechos implementadas</t>
  </si>
  <si>
    <t>202100363-0008</t>
  </si>
  <si>
    <t xml:space="preserve">Implementación de la política pública de equidad de género para la mujer en el Departamento del Quindío  </t>
  </si>
  <si>
    <t>Implementar  la política  pública de diversidad sexual e identidad de género</t>
  </si>
  <si>
    <t>Política pública de diversidad sexual e identidad de género implementada.</t>
  </si>
  <si>
    <t>202100363-0007</t>
  </si>
  <si>
    <t xml:space="preserve">Implementación de la política pública  de diversidad sexual en el Departamento del Quindío 2019-2029  </t>
  </si>
  <si>
    <t>Casa de la Mujer Empoderada implementada</t>
  </si>
  <si>
    <t>Espacios generados para el fortalecimiento de capacidades institucionales del Estado</t>
  </si>
  <si>
    <t>202000363- 0111</t>
  </si>
  <si>
    <t xml:space="preserve">Implementación de la Casa  de la Mujer Empoderada para la promoción a la participación ciudadana  de Mujeres en escenarios sociales, políticos y en fortalecimiento de la asociatividad  en el departamento del Quindío " TU Y YO CON LAS MUJERES EMPODERADAS." </t>
  </si>
  <si>
    <t>Casa Refugio de la Mujer implementada</t>
  </si>
  <si>
    <t>202000363-0112</t>
  </si>
  <si>
    <t>Implementación de la Casa Refugio de la Mujer del Departamento del Quindío</t>
  </si>
  <si>
    <t>Secretaría de Salud</t>
  </si>
  <si>
    <t>Servicio de concepto sanitario</t>
  </si>
  <si>
    <t>Servicio de registro sanitario</t>
  </si>
  <si>
    <t>Conceptos sanitarios expedidos</t>
  </si>
  <si>
    <t>Registros sanitarios expedidos</t>
  </si>
  <si>
    <t>202000363-0116</t>
  </si>
  <si>
    <t xml:space="preserve">Fortalecimiento de la autoridad sanitaria en el Departamento del Quindío                                                                                           </t>
  </si>
  <si>
    <t>Servicio de información de vigilancia epidemiológica</t>
  </si>
  <si>
    <t>Informes de evento generados en la vigencia</t>
  </si>
  <si>
    <t>Servicio de asistencia técnica en inspección, vigilancia y control</t>
  </si>
  <si>
    <t>Asistencias técnica en Inspección, Vigilancia y Control realizadas</t>
  </si>
  <si>
    <t>Realizar la vigilancia epidemiológica de plaguicidas en el marco del programa VEO (vigilancia epidemiológica de organofosforados y carba matos) en los municipios de competencia departamental.</t>
  </si>
  <si>
    <t>Servicio de asistencia técnica en inspección vigilancia y control</t>
  </si>
  <si>
    <t>Municipios con procesos de vigilancia epidemiológica de plaguicidas organofosforados y carbamatos realizados.</t>
  </si>
  <si>
    <t>Asistencias técnicas en inspección vigilacia y control realizadas</t>
  </si>
  <si>
    <t xml:space="preserve">Implementación del Modelo Operativo de Inspección, Vigilancia y Control IVC sanitario en los municipios de competencia departamental. </t>
  </si>
  <si>
    <t>Servicio de promoción, prevención, vigilancia y control de vectores y zoonosis</t>
  </si>
  <si>
    <t xml:space="preserve">Modelo de IVC sanitario operando </t>
  </si>
  <si>
    <t xml:space="preserve">Municipios categorías 4,5 y 6 que formulen y ejecuten real y efectivamente acciones de promoción, prevención, vigilancia  y control de vectores y zoonosis  realizados </t>
  </si>
  <si>
    <t>Municipios categorías 4, 5 y 6 qué formulen y ejecuten real y efectivamente acciones de promoción, prevención, vigilancia y control de vectores y zoonosis realizados</t>
  </si>
  <si>
    <t>Servicio de evaluación, aprobación y seguimiento de planes de gestión integral del riesgo</t>
  </si>
  <si>
    <t>Informes de evaluación, aprobación y seguimiento de Planes de Gestión Integral de Riesgo realizados</t>
  </si>
  <si>
    <t>Servicio de inspección, vigilancia y control</t>
  </si>
  <si>
    <t>visitas realizadas</t>
  </si>
  <si>
    <t>Visitas realizadas</t>
  </si>
  <si>
    <t>Documentos técnicos publicados y/o socializados</t>
  </si>
  <si>
    <t>202000363-0117</t>
  </si>
  <si>
    <t xml:space="preserve"> Implementación de programas de promoción social en poblaciones  especiales en el Departamento del Quindío </t>
  </si>
  <si>
    <t>Servicio de adopción y seguimiento de acciones y medidas especiales</t>
  </si>
  <si>
    <t>Acciones y medidas especiales ejecutadas</t>
  </si>
  <si>
    <t>Servicio de análisis de laboratorio</t>
  </si>
  <si>
    <t>Análisis realizados</t>
  </si>
  <si>
    <t>202000363-0118</t>
  </si>
  <si>
    <t xml:space="preserve"> Fortalecimiento de las actividades de vigilancia y control del laboratorio de salud pública en el Departamento del Quindío</t>
  </si>
  <si>
    <t>Servicio de auditoría y visitas inspectivas</t>
  </si>
  <si>
    <t>Auditorías y visitas inspectivas realizadas</t>
  </si>
  <si>
    <t xml:space="preserve">Informes de los resultados obtenidos en la vigilancia sanitaria </t>
  </si>
  <si>
    <t>Asistencias técnicas realizadas</t>
  </si>
  <si>
    <t>202000363-0119</t>
  </si>
  <si>
    <t xml:space="preserve"> Asistencia técnica para el fortalecimiento de la gestión de las entidades territoriales del Departamento del Quindío  </t>
  </si>
  <si>
    <t>Servicio de información para la gestión de la inspección, vigilancia y control sanitario</t>
  </si>
  <si>
    <t>Usuarios del sistema</t>
  </si>
  <si>
    <t>202000363-0120</t>
  </si>
  <si>
    <t>Asesoría y apoyo al proceso del sistema obligatorio de garantía de calidad de los prestadores de salud en el Departamento del Quindío</t>
  </si>
  <si>
    <t>Servicio de certificaciones en buenas prácticas</t>
  </si>
  <si>
    <t>Certificaciones expedidas</t>
  </si>
  <si>
    <t>Servicios de comunicación y divulgación en inspección, vigilancia y control</t>
  </si>
  <si>
    <t>Eventos de rendición de cuentas realizados</t>
  </si>
  <si>
    <t>202000363-0121</t>
  </si>
  <si>
    <t xml:space="preserve">Apoyo operativo a la inversión social en salud en el Departamento del Quindío </t>
  </si>
  <si>
    <t>Servicio del ejercicio del procedimiento administrativo sancionatorio</t>
  </si>
  <si>
    <t xml:space="preserve">Procesos con aplicación del procedimiento administrativo sancionatorio tramitados </t>
  </si>
  <si>
    <t>Servicio de Gestión de Peticiones, Quejas, Reclamos y Denuncias</t>
  </si>
  <si>
    <t>Preguntas Quejas Reclamos y Denuncias Gestionadas</t>
  </si>
  <si>
    <t>Servicio de implementación de estrategias para el fortalecimiento del control social en salud</t>
  </si>
  <si>
    <t>Estrategias para el fortalecimiento del control social en salud implementadas</t>
  </si>
  <si>
    <t>Servicio de gestión del riesgo para temas de consumo, aprovechamiento biológico, calidad e inocuidad de los alimentos.</t>
  </si>
  <si>
    <t>Campañas de gestión del riesgo para temas de consumo, aprovechamiento biológico, calidad e inocuidad de los alimentos implementadas</t>
  </si>
  <si>
    <t>202000363-0122</t>
  </si>
  <si>
    <t xml:space="preserve">Aprovechamiento biológico y consumo de  alimentos inocuos  en el Departamento del Quindío </t>
  </si>
  <si>
    <t>Servicios de promoción de la salud y prevención de riesgos asociados a condiciones no transmisibles</t>
  </si>
  <si>
    <t>Campañas de promoción de la salud y prevención de riesgos asociados a condiciones no transmisibles implementadas</t>
  </si>
  <si>
    <t xml:space="preserve">Servicio de educación informal en temas de salud pública </t>
  </si>
  <si>
    <t>202000363-0123</t>
  </si>
  <si>
    <t>Control en Salud Ambiental para la consecución de un estado de vida saludable de la población  del  Departamento del Quindío.</t>
  </si>
  <si>
    <t xml:space="preserve">Realizar seguimiento y monitoreo a las Entidades Administradoras de Planes Básicos EAPB en la implementación de la Ruta Integral de Atención para la Promoción y Mantenimiento de la Salud y Materno Perinatal en el Departamento  </t>
  </si>
  <si>
    <t>Servicio de promoción de la salud y prevención de riesgos asociados a condiciones no transmisibles (1905031)</t>
  </si>
  <si>
    <t>DNP</t>
  </si>
  <si>
    <t>Entidades Administradoras de Planes Básicos EAPB con Rutas de obligatorio cumplimiento Implementadas</t>
  </si>
  <si>
    <t>Campañas de promoción de la salud  y prevención de riesgos asociados a condiciones no transmisibles implementadas (190503100)</t>
  </si>
  <si>
    <t>Formular en Plan de Fortalecimiento de Capacidades en Salud Ambiental en coordinación con el Consejo Territorial de Salud Ambiental COTSA</t>
  </si>
  <si>
    <t xml:space="preserve"> Plan de Fortalecimiento de Capacidades en Salud Ambiental Formulado </t>
  </si>
  <si>
    <t>Implementar el protocolo de vigilancia sanitaria y ambiental de los efectos en salud relacionados con la contaminación del aire en los 11 municipios de competencia departamental.</t>
  </si>
  <si>
    <t>Servicio de gestión del riesgo para abordar situaciones de salud relacionadas con condiciones ambientales</t>
  </si>
  <si>
    <t>Protocolo implementado</t>
  </si>
  <si>
    <t>Campañas de gestión del riesgo para abordar situaciones de salud relacionadas con condiciones ambientales implementadas</t>
  </si>
  <si>
    <t>Formulación e implementación del Plan Departamental en Salud Ambiental de adaptación al cambio climático.</t>
  </si>
  <si>
    <t>Plan Departamental en Salud Ambiental de adaptación al cambio climático implementado</t>
  </si>
  <si>
    <t>Implementar la estrategia de entornos saludables en articulación intersectorial y sectorial en los entornos de vivienda, educativo, institucional y comunitario con énfasis en la Atención Primaria en Salud Ambiental APSA.</t>
  </si>
  <si>
    <t xml:space="preserve">Estrategia de entornos saludables en articulación intersectorial y sectorial implementada </t>
  </si>
  <si>
    <t xml:space="preserve">Implementación de la estrategia de movilidad saludable, segura y sostenible </t>
  </si>
  <si>
    <t xml:space="preserve">Estrategia de movilidad saludable, segura y sostenible   implementada </t>
  </si>
  <si>
    <t>Personas atendidas con campañas de gestión del riesgo para abordar situaciones de salud relacionadas con condiciones ambientales</t>
  </si>
  <si>
    <t>202000363-0124</t>
  </si>
  <si>
    <t xml:space="preserve">Fortalecimiento de acciones propias a los derechos sexuales y reproductivos en el Departamento del Quindío. </t>
  </si>
  <si>
    <t xml:space="preserve">Realizar seguimiento y Monitoreo a las Entidades Administradoras de Planes Básicos EAPB en la implementación de la Ruta Integral de Atención para la Promoción y Mantenimiento de la Salud y Materno Perinatal en el Departamento  </t>
  </si>
  <si>
    <t>Servicio de gestión del riesgo en temas de salud sexual y reproductiva (1905021)</t>
  </si>
  <si>
    <t>Campañas de gestión del riesgo en temas de salud sexual y reproductiva implementadas (190502100)</t>
  </si>
  <si>
    <t>Servicio de gestión del riesgo en temas de consumo de sustancias psicoactivas</t>
  </si>
  <si>
    <t>Campañas de gestión del riesgo en temas de consumo de sustancias psicoactivas implementadas</t>
  </si>
  <si>
    <t>202000363-0125</t>
  </si>
  <si>
    <t>Consolidación de acciones de promoción de la salud y prevención primaria en salud mental en el Departamento del Quindío.</t>
  </si>
  <si>
    <t>Adaptar e implementar la política pública de salud mental para el Departamento del Quindío</t>
  </si>
  <si>
    <t xml:space="preserve">Política pública en Salud Mental adaptada e Implementada  </t>
  </si>
  <si>
    <t xml:space="preserve">
190501501</t>
  </si>
  <si>
    <t>Planes de salud pública elaborados</t>
  </si>
  <si>
    <t>Servicio de gestión del riesgo para abordar condiciones crónicas prevalentes</t>
  </si>
  <si>
    <t>Campañas de gestión del riesgo para abordar condiciones crónicas prevalentes implementadas</t>
  </si>
  <si>
    <t>202000363-0126</t>
  </si>
  <si>
    <t>Generación de estilos de vida saludable y control y vigilancia en la gestión del riesgo de condiciones no transmisibles en el  Departamento del Quindío.</t>
  </si>
  <si>
    <t>Cuartos fríos adecuados</t>
  </si>
  <si>
    <t>202000363-0127</t>
  </si>
  <si>
    <t xml:space="preserve">Fortalecimiento de acciones de promoción, prevención y protección específica para la población infantil en el Departamento del Quindío.  </t>
  </si>
  <si>
    <t>Servicio de gestión del riesgo para enfermedades emergentes, reemergentes y desatendidas</t>
  </si>
  <si>
    <t>Campañas de gestión del riesgo para enfermedades emergentes, reemergentes y desatendidas implementadas.</t>
  </si>
  <si>
    <t>Servicio de gestión del riesgo para enfermedades inmunoprevenibles</t>
  </si>
  <si>
    <t>Campañas de gestión del riesgo para enfermedades inmunoprevenibles  implementadas</t>
  </si>
  <si>
    <t xml:space="preserve">
190501500</t>
  </si>
  <si>
    <t>202000363-0128</t>
  </si>
  <si>
    <t xml:space="preserve">Difusión de la estrategia de gestión integral y de control en vectores, zoonosis y cambio climático del Departamento del Quindío.   </t>
  </si>
  <si>
    <t>202000363-0129</t>
  </si>
  <si>
    <t xml:space="preserve">Fortalecimiento de la inclusión social para la disminución del riesgo de contraer enfermedades transmisibles en el Departamento del Quindío.  </t>
  </si>
  <si>
    <t>Servicio de gestión del riesgo para enfermedades emergentes, reemergentes y desatendidas.</t>
  </si>
  <si>
    <t>202000363-0130</t>
  </si>
  <si>
    <t xml:space="preserve">Implementación de acciones para la contención de la pandemia Tú y Yo contra COVID </t>
  </si>
  <si>
    <t>Servicios de atención en salud pública en situaciones de emergencias y desastres</t>
  </si>
  <si>
    <t xml:space="preserve">Servicio de atención en salud pública en situaciones de emergencias y desastres </t>
  </si>
  <si>
    <t>Personas en capacidad de ser atendidas</t>
  </si>
  <si>
    <t>202000363-0131</t>
  </si>
  <si>
    <t xml:space="preserve">Prevención, preparación, contingencia, mitigación y superación de emergencias y contingencias por eventos relacionados con la salud pública en el Departamento del Quindío.  </t>
  </si>
  <si>
    <t>Servicio de gestión del riesgo para abordar situaciones prevalentes de origen laboral</t>
  </si>
  <si>
    <t>Campañas de gestión del riesgo para abordar situaciones prevalentes de origen laboral implementadas</t>
  </si>
  <si>
    <t>202000363-0132</t>
  </si>
  <si>
    <t xml:space="preserve">Prevención vigilancia y control de eventos en el ámbito laboral en el Departamento del Quindío.  </t>
  </si>
  <si>
    <t xml:space="preserve">Documentos de planeación en epidemiología y demografía elaborados </t>
  </si>
  <si>
    <t>202000363-0133</t>
  </si>
  <si>
    <t xml:space="preserve">Fortalecimiento del sistema de vigilancia en salud pública en el Departamento del Quindío. </t>
  </si>
  <si>
    <t>Centros reguladores de urgencias, emergencias y desastres funcionando y dotados</t>
  </si>
  <si>
    <t xml:space="preserve">Centros reguladores de urgencias, emergencias y desastres dotados </t>
  </si>
  <si>
    <t>Centros reguladores de urgencias, emergencias y desastres dotados y funcionando.</t>
  </si>
  <si>
    <t xml:space="preserve">190500900
</t>
  </si>
  <si>
    <t>Centros reguladores de urgencias, emergencias y desastres dotados</t>
  </si>
  <si>
    <t>202000363-0134</t>
  </si>
  <si>
    <t xml:space="preserve">Fortalecimiento de la red de urgencias y emergencias en el Departamento del Quindío. </t>
  </si>
  <si>
    <t>202000363-0135</t>
  </si>
  <si>
    <t>Fortalecimiento de las intervenciones colectivas y prioridades en salud pública del Departamento del Quindío- PIC</t>
  </si>
  <si>
    <t xml:space="preserve">Servicio de cofinanciación para la continuidad del  régimen subsidiado en salud  </t>
  </si>
  <si>
    <t xml:space="preserve">Servicio de tecnologías en salud financiadas con la unidad de pago por capitación - UPC </t>
  </si>
  <si>
    <t>Personas afiliadas</t>
  </si>
  <si>
    <t>Pacientes atendidos con tecnologías en salud financiados con cargo a los recursos de la UPC del Régimen Subsidiado</t>
  </si>
  <si>
    <t>202000363-0136</t>
  </si>
  <si>
    <t xml:space="preserve">Subsidio y cofinanciación al régimen subsidiado del Sistema General de Seguridad Social en Salud en el Departamento del Quindío.  </t>
  </si>
  <si>
    <t>Servicio de apoyo con tecnologías para prestación de servicios en salud</t>
  </si>
  <si>
    <t>Población inimputable atendida</t>
  </si>
  <si>
    <t>Pacientes atendidos con medicamentos en salud financiados con cargo a los recursos de la UPC del Régimen Subsidiado</t>
  </si>
  <si>
    <t>202000363-0137</t>
  </si>
  <si>
    <t>Prestación de Servicios a la Población no Afiliada al Sistema General de Seguridad Social en Salud y en el NO POS a la Población del Régimen Subsidiado.</t>
  </si>
  <si>
    <t>Servicios de reconocimientos para el cumplimiento de metas de calidad, financiera, producción y transferencias especiales.</t>
  </si>
  <si>
    <t xml:space="preserve">Servicio de apoyo financiero para el fortalecimiento patrimonial de las empresas prestadoras de salud con participación financiera de las entidades territoriales </t>
  </si>
  <si>
    <t>Porcentaje de recursos transferidos</t>
  </si>
  <si>
    <t>Empresas prestadoras de salud capitalizadas</t>
  </si>
  <si>
    <t>Servicios de reconocimientos de deuda</t>
  </si>
  <si>
    <t>Porcentaje de recursos pagados</t>
  </si>
  <si>
    <t>Servicio de asistencia técnica a Instituciones prestadoras de servicios de salud</t>
  </si>
  <si>
    <t>Instituciones Prestadoras de Servicios de salud asistidas técnicamente</t>
  </si>
  <si>
    <t>202000363-0138</t>
  </si>
  <si>
    <t xml:space="preserve">Fortalecimiento de la red de prestación de servicios pública del Departamento del Quindío.   </t>
  </si>
  <si>
    <t>Hospitales de primer nivel de atención dotados</t>
  </si>
  <si>
    <t>Servicio de apoyo a la prestación del servicio de transporte de pacientes</t>
  </si>
  <si>
    <t>Entidades de la red pública en salud apoyadas en la adquisición de ambulancias</t>
  </si>
  <si>
    <t>Servicio de tecnologías en salud financiadas con la unidad de pago por capitación - UPC (1906023)</t>
  </si>
  <si>
    <t>Pacientes atendidos</t>
  </si>
  <si>
    <t>Secretaría Tecnologías de la Información y las Comunicaciones</t>
  </si>
  <si>
    <t>Servicio de acceso y uso de tecnologías de la información y las comunicaciones</t>
  </si>
  <si>
    <t>Centros de acceso comunitario en zonas urbanas funcionando</t>
  </si>
  <si>
    <t>202000363-0038</t>
  </si>
  <si>
    <t>Fortalecimiento  y apoyo a las tecnologías de la información y las comunicaciones en el departamento del Quindío.</t>
  </si>
  <si>
    <t>Soluciones de conectividad en instituciones públicas instaladas</t>
  </si>
  <si>
    <t>Servicio de acceso Zonas Wifi</t>
  </si>
  <si>
    <t>Servicio de acceso zonas digitales</t>
  </si>
  <si>
    <t>Zonas Wifi en áreas rurales instaladas</t>
  </si>
  <si>
    <t>Zonas digitales en áreas rurales con redes terrestres instaladas</t>
  </si>
  <si>
    <t>Servicio de apoyo en tecnologías de la información y las comunicaciones para la educación básica, primaria y secundaria</t>
  </si>
  <si>
    <t>Relación de estudiantes por terminal de cómputo en sedes educativas oficiales</t>
  </si>
  <si>
    <t>Servicio de educación informal en tecnologías de la información y las comunicaciones.</t>
  </si>
  <si>
    <t>Personas capacitadas en tecnologías de la información y las comunicaciones</t>
  </si>
  <si>
    <t>202000363-0139</t>
  </si>
  <si>
    <t>Asistencia y apropiación tecnológica y generacional en el departamento del Quindio</t>
  </si>
  <si>
    <t>Servicio de asistencia técnica para proyectos en Tecnologías de la Información y las Comunicaciones</t>
  </si>
  <si>
    <t>Municipios asistidos en diseño, implementación, ejecución y/ o liquidación  de proyectos</t>
  </si>
  <si>
    <t>Servicio de educación para el trabajo en temas de uso pedagógico de tecnologías de la información y las comunicaciones.</t>
  </si>
  <si>
    <t>Docentes formados en uso pedagógico de tecnologías de la información y las comunicaciones.</t>
  </si>
  <si>
    <t>Servicio de telecomunicaciones para el envío de alertas tempranas a la población.</t>
  </si>
  <si>
    <t xml:space="preserve">Disponibilidad del servicio  de telecomunicaciones para el envío de alertas tempranas a la población. </t>
  </si>
  <si>
    <t>Servicio de promoción de la industria de tecnologías de la información</t>
  </si>
  <si>
    <t xml:space="preserve">Eventos para  promoción  de productos y servicio de la industria TI realizados </t>
  </si>
  <si>
    <t>202000363-0039</t>
  </si>
  <si>
    <t xml:space="preserve">Fortalecimiento del sector empresarial del departamento del Quindío </t>
  </si>
  <si>
    <t>Servicio de asistencia técnica a empresas de la industria de Tecnologías de la Información para mejorar sus capacidades de comercialización e innovación</t>
  </si>
  <si>
    <t>Empresas beneficiadas con actividades de fortalecimiento  de la industria TI</t>
  </si>
  <si>
    <t>Servicio de asistencia técnica a emprendedores y empresas</t>
  </si>
  <si>
    <t>Emprendedores y empresas asistidas técnicamente</t>
  </si>
  <si>
    <t>Servicio de educación informal en Teletrabajo</t>
  </si>
  <si>
    <t xml:space="preserve">Personas y/o entidades (públicas y privadas) de la comunidad capacitadas en teletrabajo </t>
  </si>
  <si>
    <t>Servicio de educación informal para aumentar la calidad y cantidad de talento humano para la industria TI</t>
  </si>
  <si>
    <t>Personas capacitadas en programas informales de Tecnologías de la Información</t>
  </si>
  <si>
    <t>Servicio de apoyo para la transferencia de conocimiento y tecnología</t>
  </si>
  <si>
    <t>390300501</t>
  </si>
  <si>
    <t>Nuevas tecnologías adoptadas</t>
  </si>
  <si>
    <t>202000363-0140</t>
  </si>
  <si>
    <t xml:space="preserve">Implementación de la transformación digital del sector empresarial en el Departamento del Quindío  </t>
  </si>
  <si>
    <t>390300507</t>
  </si>
  <si>
    <t>Start up generadas</t>
  </si>
  <si>
    <t>390300511</t>
  </si>
  <si>
    <t>Conocimiento tecnológico adquirido</t>
  </si>
  <si>
    <t>Servicios de comunicación con enfoque en ciencia tecnología y sociedad</t>
  </si>
  <si>
    <t>Juguetes, juegos o videojuegos para la comunicación de la ciencia, tecnología e innovación producidos</t>
  </si>
  <si>
    <t>202000363-0040</t>
  </si>
  <si>
    <t xml:space="preserve">Implementación  y  divulgación de la estrategia    "Quindío innovador y competitivo"   </t>
  </si>
  <si>
    <t>Desarrollos digitales</t>
  </si>
  <si>
    <t>Productos digitales desarrollados</t>
  </si>
  <si>
    <t>202000363-0141</t>
  </si>
  <si>
    <t xml:space="preserve">Fortalecimiento de la estrategia de gobierno digital  en la Administración Departamental y  Entes Territoriales del departamento del  Quindío  </t>
  </si>
  <si>
    <t>Servicio de educación informal para la implementación de la estrategia de gobierno digital</t>
  </si>
  <si>
    <t>Personas capacitadas para la implementación de la Estrategia de Gobierno digital</t>
  </si>
  <si>
    <t>Servicio de educación informal en Gestión TI y en Seguridad y Privacidad de la Información</t>
  </si>
  <si>
    <t>Personas capacitadas en Gestión TI y en Seguridad y Privacidad de la Información</t>
  </si>
  <si>
    <t>Documentos de evaluación</t>
  </si>
  <si>
    <t>Documentos de evaluación de programas enfocados en generar competencias TIC</t>
  </si>
  <si>
    <t>Documentos metodológicos</t>
  </si>
  <si>
    <t>Documento metodológico del modelo de acompañamiento para la implementación de la Estrategia de Gobierno digital elaborado</t>
  </si>
  <si>
    <t>Instituto Departamental de Deporte y Recreación del Quindío</t>
  </si>
  <si>
    <t>Servicio de Escuelas Deportivas</t>
  </si>
  <si>
    <t>Municipios con Escuelas Deportivas</t>
  </si>
  <si>
    <t>202000363-0009</t>
  </si>
  <si>
    <t>Fortalecimiento, hábitos y estilos de vida saludable como instrumento SALVAVIDAS en el departamento del Quindío</t>
  </si>
  <si>
    <t>Servicio de promoción de la actividad física, la recreación y el deporte</t>
  </si>
  <si>
    <t>Municipios vinculados al programa Supérate-Intercolegiados</t>
  </si>
  <si>
    <t>430103704</t>
  </si>
  <si>
    <t>Municipios implementando  programas de recreación, actividad física y deporte social comunitario</t>
  </si>
  <si>
    <t>Formular e  implementar una  política pública para el desarrollo y acceso al deporte, la recreación, la actividad física, la educación física y en uso adecuado del tiempo libre, como ejes de transformación humana y social en el departamento del Quindío</t>
  </si>
  <si>
    <t>Documentos normativos</t>
  </si>
  <si>
    <t>Política pública formulada e implementada</t>
  </si>
  <si>
    <t>Documentos normativos realizados</t>
  </si>
  <si>
    <t>Servicio de asistencia técnica para la promoción del deporte</t>
  </si>
  <si>
    <t xml:space="preserve">Organismos deportivos asistidos </t>
  </si>
  <si>
    <t>202000363-0010</t>
  </si>
  <si>
    <t>Fortalecimiento al deporte competitivo y de altos logros "TU Y    YO SOMOS SALVAVIDAS POR UN QUINDIO GANADOR" en el Departamento del Quindío</t>
  </si>
  <si>
    <t>Servicio de organización de eventos deportivos de alto rendimiento</t>
  </si>
  <si>
    <t>Juegos Deportivos Realizados</t>
  </si>
  <si>
    <t>Eventos deportivos de alto rendimiento con sede en Colombia realizados</t>
  </si>
  <si>
    <t>202000363-0013</t>
  </si>
  <si>
    <t>Desarrollo de los  XXII JUEGOS DEPORTIVOS NACIONALES Y VI JUEGOS PARANACIONALES   2023</t>
  </si>
  <si>
    <t>Proyecta Empresa para el Desarrollo Territorial</t>
  </si>
  <si>
    <t xml:space="preserve">Infraestructura  deportiva y/o recreativa con procesos   constructivos, mejorados,  ampliados, mantenidos y/o  reforzados </t>
  </si>
  <si>
    <t xml:space="preserve">Infraestructura   deportiva y/o recreativa construida, mejorada, ampliada, mantenida, y/o  reforzada </t>
  </si>
  <si>
    <t>202000363-0142</t>
  </si>
  <si>
    <t>Mantenimiento de obras complementarias de la infraestructura  deportiva y recreativa en el Departamento del Quindío.</t>
  </si>
  <si>
    <t>202000363-0143</t>
  </si>
  <si>
    <t>Mantenimiento de obras complementarias en la Infraestructura educativa en el Departamento del Quindío.</t>
  </si>
  <si>
    <t>202000363-0144</t>
  </si>
  <si>
    <t xml:space="preserve"> Mantenimiento de obras complementarias a la infraestructura vial en el Departamento del Quindío</t>
  </si>
  <si>
    <t xml:space="preserve">Servicio de asistencia técnica y jurídica en saneamiento y titulación de predios </t>
  </si>
  <si>
    <t>400100100</t>
  </si>
  <si>
    <t>Entidades territoriales asistidas técnica y jurídicamente</t>
  </si>
  <si>
    <t>202000363-0145</t>
  </si>
  <si>
    <t xml:space="preserve">Apoyo en la formulación y ejecución de proyectos de vivienda en el Departamento del Quindío  </t>
  </si>
  <si>
    <t xml:space="preserve">Viviendas de Interés Prioritario urbanas construidas </t>
  </si>
  <si>
    <t>400101700</t>
  </si>
  <si>
    <t>Viviendas de Interés Prioritario urbanas construidas</t>
  </si>
  <si>
    <t xml:space="preserve">Viviendas de Interés Prioritario urbanas mejoradas </t>
  </si>
  <si>
    <t>400101800</t>
  </si>
  <si>
    <t>Viviendas de Interés Prioritario urbanas mejoradas</t>
  </si>
  <si>
    <t>Estudios de preinversión e inversión</t>
  </si>
  <si>
    <t>400103000</t>
  </si>
  <si>
    <t>Servicio de apoyo financiero para adquisición de vivienda</t>
  </si>
  <si>
    <t>Equipamientos construidos</t>
  </si>
  <si>
    <t>4001014</t>
  </si>
  <si>
    <t>Viviendas de Interés Social urbanas construidas</t>
  </si>
  <si>
    <t>400101400</t>
  </si>
  <si>
    <t>4001015</t>
  </si>
  <si>
    <t xml:space="preserve">Instituto Departamental de Tránsito del Quindío </t>
  </si>
  <si>
    <t>Formular e Implementar una estrategia de movilidad saludable, segura y sostenible.</t>
  </si>
  <si>
    <t>Servicio de promoción y difusión para la seguridad de transporte</t>
  </si>
  <si>
    <t xml:space="preserve">Estrategia de movilidad saludable, segura y sostenible  formulada e implementada </t>
  </si>
  <si>
    <t xml:space="preserve">Estrategias implementadas </t>
  </si>
  <si>
    <t>202000363-0149</t>
  </si>
  <si>
    <t>Implementación del programa de seguridad vial en el Departamento del Quindío  "TU Y YO POR LA SEGURIDAD VIAL"</t>
  </si>
  <si>
    <t>Formular e Implementar un programa de formación en normas de tránsito y fomento de cultura  de la seguridad en la vía.</t>
  </si>
  <si>
    <t xml:space="preserve">Servicio de educación informal en seguridad vial </t>
  </si>
  <si>
    <t>Programa de formación cultural  de la seguridad en la vía formulado e implementado.</t>
  </si>
  <si>
    <t>Estrategias de promoción de la cultura ciudadana implementadas</t>
  </si>
  <si>
    <t>Formular e Implementar un programa de control, prevención y atención del tránsito y el transporte en los municipios y vías de jurisdicción del IDTQ.</t>
  </si>
  <si>
    <t>Programa de control y atención del tránsito y en transporte formulado e implementado</t>
  </si>
  <si>
    <t>Documentos de planeación realizados</t>
  </si>
  <si>
    <t>Diseñar e Implementar un programa de señalización y demarcación en los municipios y vías de jurisdicción del IDTQ.</t>
  </si>
  <si>
    <t>Vías con dispositivos de control y señalización</t>
  </si>
  <si>
    <t>Programa de Señalización y demarcación en los municipios y vías de jurisdicción del IDTQ diseñado e Implementado</t>
  </si>
  <si>
    <t xml:space="preserve">Demarcación horizontal longitudinal realizada </t>
  </si>
  <si>
    <t>SUBTOTALES SECTOR CENTRAL</t>
  </si>
  <si>
    <t>SUBTOTAL ENTES DESCENTRALIZADOS</t>
  </si>
  <si>
    <t>META PRODUCTO PDD</t>
  </si>
  <si>
    <t xml:space="preserve">META PRODUCTO MGA </t>
  </si>
  <si>
    <t>RELACIÓN METAS, INDICADORES Y PROYECTOS - VIGENCIA -   2022</t>
  </si>
  <si>
    <t>CÓDIGO MGA</t>
  </si>
  <si>
    <t>PRESUPUESTO INICIAL 2022</t>
  </si>
  <si>
    <t xml:space="preserve">GOBERNACIÓN DEL QUINDÍO - SECRETARIA DE PLANEACIÓN - JEFATURA DE PROYECTOS Y COOPERACIÓN </t>
  </si>
  <si>
    <t>TOTALPROYECTOS 2022:</t>
  </si>
  <si>
    <t xml:space="preserve">INDICADOR MGA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</si>
</sst>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  <numFmt numFmtId="167" formatCode="_([$$-240A]\ * #,##0.00_);_([$$-240A]\ * \(#,##0.00\);_([$$-240A]\ 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b/>
      <sz val="11"/>
      <color rgb="FF6F6F6E"/>
      <name val="Calibri"/>
      <family val="2"/>
      <scheme val="minor"/>
    </font>
    <font>
      <sz val="10"/>
      <color rgb="FF00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522B57"/>
      </left>
      <right style="thin">
        <color rgb="FF522B57"/>
      </right>
      <top style="thin">
        <color rgb="FF522B57"/>
      </top>
      <bottom style="thin">
        <color rgb="FF522B57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0" borderId="0"/>
    <xf numFmtId="167" fontId="6" fillId="5" borderId="11">
      <alignment horizontal="center" vertical="center" wrapText="1"/>
    </xf>
    <xf numFmtId="0" fontId="6" fillId="5" borderId="11">
      <alignment horizontal="center" vertical="center" wrapText="1"/>
    </xf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center" vertical="center"/>
    </xf>
    <xf numFmtId="0" fontId="2" fillId="3" borderId="4" xfId="0" applyNumberFormat="1" applyFont="1" applyFill="1" applyBorder="1" applyAlignment="1">
      <alignment horizontal="center"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0" fontId="3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justify" vertical="center" wrapText="1"/>
    </xf>
    <xf numFmtId="0" fontId="3" fillId="0" borderId="1" xfId="3" applyFont="1" applyFill="1" applyBorder="1" applyAlignment="1">
      <alignment horizontal="justify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NumberFormat="1" applyFont="1" applyFill="1" applyBorder="1" applyAlignment="1" applyProtection="1">
      <alignment horizontal="justify" vertical="center" wrapText="1"/>
      <protection locked="0"/>
    </xf>
    <xf numFmtId="0" fontId="3" fillId="0" borderId="1" xfId="4" applyNumberFormat="1" applyFont="1" applyFill="1" applyBorder="1" applyAlignment="1">
      <alignment horizontal="justify" vertical="center" wrapText="1"/>
    </xf>
    <xf numFmtId="0" fontId="3" fillId="0" borderId="1" xfId="4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5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1" xfId="5" applyNumberFormat="1" applyFont="1" applyFill="1" applyBorder="1" applyAlignment="1">
      <alignment horizontal="justify" vertical="center" wrapText="1"/>
    </xf>
    <xf numFmtId="0" fontId="3" fillId="0" borderId="1" xfId="6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>
      <alignment horizontal="center" vertical="center" wrapText="1"/>
    </xf>
    <xf numFmtId="0" fontId="3" fillId="0" borderId="1" xfId="5" applyFont="1" applyFill="1" applyBorder="1" applyAlignment="1">
      <alignment horizontal="justify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1" xfId="3" applyNumberFormat="1" applyFont="1" applyFill="1" applyBorder="1" applyAlignment="1">
      <alignment horizontal="justify" vertical="center" wrapText="1"/>
    </xf>
    <xf numFmtId="0" fontId="3" fillId="0" borderId="1" xfId="4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1" xfId="6" applyNumberFormat="1" applyFont="1" applyFill="1" applyBorder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justify" vertical="center" wrapText="1"/>
    </xf>
    <xf numFmtId="3" fontId="3" fillId="0" borderId="1" xfId="0" applyNumberFormat="1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8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165" fontId="2" fillId="7" borderId="3" xfId="1" applyFont="1" applyFill="1" applyBorder="1" applyAlignment="1">
      <alignment vertical="center"/>
    </xf>
    <xf numFmtId="165" fontId="2" fillId="7" borderId="8" xfId="1" applyFont="1" applyFill="1" applyBorder="1" applyAlignment="1">
      <alignment vertical="center"/>
    </xf>
    <xf numFmtId="165" fontId="2" fillId="7" borderId="8" xfId="1" applyFont="1" applyFill="1" applyBorder="1" applyAlignment="1">
      <alignment horizontal="left" vertical="center"/>
    </xf>
    <xf numFmtId="165" fontId="2" fillId="7" borderId="8" xfId="1" applyFont="1" applyFill="1" applyBorder="1" applyAlignment="1">
      <alignment horizontal="justify" vertical="center" wrapText="1"/>
    </xf>
    <xf numFmtId="165" fontId="2" fillId="7" borderId="8" xfId="1" applyFont="1" applyFill="1" applyBorder="1" applyAlignment="1">
      <alignment horizontal="center" vertical="center" wrapText="1"/>
    </xf>
    <xf numFmtId="165" fontId="2" fillId="7" borderId="8" xfId="1" applyFont="1" applyFill="1" applyBorder="1" applyAlignment="1">
      <alignment horizontal="center" vertical="center"/>
    </xf>
    <xf numFmtId="165" fontId="2" fillId="7" borderId="1" xfId="1" applyFont="1" applyFill="1" applyBorder="1" applyAlignment="1">
      <alignment vertical="center"/>
    </xf>
    <xf numFmtId="165" fontId="2" fillId="3" borderId="8" xfId="1" applyFont="1" applyFill="1" applyBorder="1" applyAlignment="1">
      <alignment horizontal="center" vertical="center" wrapText="1"/>
    </xf>
    <xf numFmtId="165" fontId="2" fillId="3" borderId="7" xfId="1" applyFont="1" applyFill="1" applyBorder="1" applyAlignment="1">
      <alignment horizontal="center" vertical="center" wrapText="1"/>
    </xf>
    <xf numFmtId="165" fontId="2" fillId="3" borderId="9" xfId="1" applyFont="1" applyFill="1" applyBorder="1" applyAlignment="1">
      <alignment horizontal="center" vertical="center" wrapText="1"/>
    </xf>
    <xf numFmtId="165" fontId="2" fillId="2" borderId="6" xfId="1" applyFont="1" applyFill="1" applyBorder="1" applyAlignment="1">
      <alignment vertical="center"/>
    </xf>
    <xf numFmtId="165" fontId="2" fillId="2" borderId="8" xfId="1" applyFont="1" applyFill="1" applyBorder="1" applyAlignment="1">
      <alignment horizontal="justify" vertical="center" wrapText="1"/>
    </xf>
    <xf numFmtId="165" fontId="2" fillId="2" borderId="8" xfId="1" applyFont="1" applyFill="1" applyBorder="1" applyAlignment="1">
      <alignment horizontal="left" vertical="center"/>
    </xf>
    <xf numFmtId="165" fontId="2" fillId="2" borderId="8" xfId="1" applyFont="1" applyFill="1" applyBorder="1" applyAlignment="1">
      <alignment horizontal="center" vertical="center" wrapText="1"/>
    </xf>
    <xf numFmtId="165" fontId="2" fillId="2" borderId="8" xfId="1" applyFont="1" applyFill="1" applyBorder="1" applyAlignment="1">
      <alignment horizontal="center" vertical="center"/>
    </xf>
    <xf numFmtId="165" fontId="2" fillId="2" borderId="7" xfId="1" applyFont="1" applyFill="1" applyBorder="1" applyAlignment="1">
      <alignment horizontal="justify" vertical="center" wrapText="1"/>
    </xf>
    <xf numFmtId="165" fontId="2" fillId="2" borderId="1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justify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6" borderId="0" xfId="0" applyFont="1" applyFill="1"/>
    <xf numFmtId="0" fontId="8" fillId="4" borderId="2" xfId="0" applyNumberFormat="1" applyFont="1" applyFill="1" applyBorder="1" applyAlignment="1">
      <alignment horizontal="center" vertical="center" wrapText="1"/>
    </xf>
    <xf numFmtId="167" fontId="3" fillId="0" borderId="1" xfId="4" applyFont="1" applyFill="1" applyBorder="1" applyAlignment="1">
      <alignment horizontal="justify" vertical="center" wrapText="1"/>
    </xf>
    <xf numFmtId="166" fontId="2" fillId="2" borderId="1" xfId="2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165" fontId="2" fillId="3" borderId="6" xfId="1" applyFont="1" applyFill="1" applyBorder="1" applyAlignment="1">
      <alignment horizontal="left" vertical="center" wrapText="1"/>
    </xf>
    <xf numFmtId="165" fontId="2" fillId="3" borderId="8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9">
    <cellStyle name="KPT04" xfId="4"/>
    <cellStyle name="KPT04 2" xfId="5"/>
    <cellStyle name="Millares" xfId="1" builtinId="3"/>
    <cellStyle name="Millares 2" xfId="2"/>
    <cellStyle name="Millares 2 2" xfId="6"/>
    <cellStyle name="Millares 2 2 2" xfId="8"/>
    <cellStyle name="Moneda 3" xfId="7"/>
    <cellStyle name="Normal" xfId="0" builtinId="0"/>
    <cellStyle name="Normal 2" xfId="3"/>
  </cellStyles>
  <dxfs count="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0</xdr:rowOff>
    </xdr:from>
    <xdr:ext cx="962025" cy="790574"/>
    <xdr:pic>
      <xdr:nvPicPr>
        <xdr:cNvPr id="5" name="Imagen 4" descr="C:\Users\AUXPLANEACION03\Desktop\Gobernacion_del_quindio.jpg">
          <a:extLst>
            <a:ext uri="{FF2B5EF4-FFF2-40B4-BE49-F238E27FC236}">
              <a16:creationId xmlns:a16="http://schemas.microsoft.com/office/drawing/2014/main" id="{1C78F047-D265-48F9-B901-474642B5EE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962025" cy="7905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8"/>
  <sheetViews>
    <sheetView showGridLines="0" tabSelected="1" topLeftCell="C1" zoomScale="70" zoomScaleNormal="70" workbookViewId="0">
      <selection activeCell="G6" sqref="G6"/>
    </sheetView>
  </sheetViews>
  <sheetFormatPr baseColWidth="10" defaultColWidth="11.42578125" defaultRowHeight="12.75" x14ac:dyDescent="0.2"/>
  <cols>
    <col min="1" max="1" width="10.140625" style="8" customWidth="1"/>
    <col min="2" max="2" width="24.85546875" style="8" customWidth="1"/>
    <col min="3" max="3" width="9" style="65" customWidth="1"/>
    <col min="4" max="4" width="31.42578125" style="66" customWidth="1"/>
    <col min="5" max="5" width="10.7109375" style="67" customWidth="1"/>
    <col min="6" max="6" width="31.42578125" style="66" customWidth="1"/>
    <col min="7" max="7" width="15.7109375" style="68" customWidth="1"/>
    <col min="8" max="8" width="31.42578125" style="66" customWidth="1"/>
    <col min="9" max="9" width="14.7109375" style="66" customWidth="1"/>
    <col min="10" max="10" width="31.42578125" style="8" customWidth="1"/>
    <col min="11" max="11" width="15.7109375" style="67" customWidth="1"/>
    <col min="12" max="12" width="28.7109375" style="8" customWidth="1"/>
    <col min="13" max="13" width="16.5703125" style="69" customWidth="1"/>
    <col min="14" max="14" width="35.5703125" style="8" customWidth="1"/>
    <col min="15" max="15" width="24.5703125" style="70" customWidth="1"/>
    <col min="16" max="16384" width="11.42578125" style="9"/>
  </cols>
  <sheetData>
    <row r="1" spans="1:15" ht="25.5" customHeight="1" x14ac:dyDescent="0.2">
      <c r="C1" s="86" t="s">
        <v>1023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8"/>
    </row>
    <row r="2" spans="1:15" ht="20.25" customHeight="1" x14ac:dyDescent="0.2">
      <c r="C2" s="81" t="s">
        <v>1020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74"/>
    </row>
    <row r="3" spans="1:15" ht="24.75" customHeight="1" x14ac:dyDescent="0.2">
      <c r="C3" s="81" t="s">
        <v>0</v>
      </c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75"/>
    </row>
    <row r="4" spans="1:15" s="1" customFormat="1" ht="23.25" customHeight="1" x14ac:dyDescent="0.25">
      <c r="A4" s="83" t="s">
        <v>1</v>
      </c>
      <c r="B4" s="84"/>
      <c r="C4" s="85" t="s">
        <v>2</v>
      </c>
      <c r="D4" s="85"/>
      <c r="E4" s="78" t="s">
        <v>4</v>
      </c>
      <c r="F4" s="79"/>
      <c r="G4" s="79"/>
      <c r="H4" s="80"/>
      <c r="I4" s="78" t="s">
        <v>3</v>
      </c>
      <c r="J4" s="79"/>
      <c r="K4" s="79"/>
      <c r="L4" s="80"/>
      <c r="M4" s="85" t="s">
        <v>5</v>
      </c>
      <c r="N4" s="85"/>
      <c r="O4" s="73"/>
    </row>
    <row r="5" spans="1:15" s="1" customFormat="1" ht="34.5" customHeight="1" x14ac:dyDescent="0.25">
      <c r="A5" s="2" t="s">
        <v>6</v>
      </c>
      <c r="B5" s="3" t="s">
        <v>7</v>
      </c>
      <c r="C5" s="71" t="s">
        <v>6</v>
      </c>
      <c r="D5" s="5" t="s">
        <v>7</v>
      </c>
      <c r="E5" s="71" t="s">
        <v>8</v>
      </c>
      <c r="F5" s="4" t="s">
        <v>1018</v>
      </c>
      <c r="G5" s="4" t="s">
        <v>1021</v>
      </c>
      <c r="H5" s="4" t="s">
        <v>1019</v>
      </c>
      <c r="I5" s="6" t="s">
        <v>8</v>
      </c>
      <c r="J5" s="6" t="s">
        <v>9</v>
      </c>
      <c r="K5" s="6" t="s">
        <v>1021</v>
      </c>
      <c r="L5" s="6" t="s">
        <v>1025</v>
      </c>
      <c r="M5" s="7" t="s">
        <v>10</v>
      </c>
      <c r="N5" s="6" t="s">
        <v>11</v>
      </c>
      <c r="O5" s="5" t="s">
        <v>1022</v>
      </c>
    </row>
    <row r="6" spans="1:15" s="16" customFormat="1" ht="76.5" x14ac:dyDescent="0.2">
      <c r="A6" s="10">
        <v>304</v>
      </c>
      <c r="B6" s="11" t="s">
        <v>12</v>
      </c>
      <c r="C6" s="10">
        <v>4</v>
      </c>
      <c r="D6" s="12" t="s">
        <v>13</v>
      </c>
      <c r="E6" s="10" t="s">
        <v>14</v>
      </c>
      <c r="F6" s="12" t="s">
        <v>15</v>
      </c>
      <c r="G6" s="10">
        <v>4599023</v>
      </c>
      <c r="H6" s="12" t="s">
        <v>16</v>
      </c>
      <c r="I6" s="10" t="s">
        <v>14</v>
      </c>
      <c r="J6" s="13" t="s">
        <v>17</v>
      </c>
      <c r="K6" s="10">
        <v>459902300</v>
      </c>
      <c r="L6" s="13" t="s">
        <v>18</v>
      </c>
      <c r="M6" s="14" t="s">
        <v>19</v>
      </c>
      <c r="N6" s="12" t="s">
        <v>20</v>
      </c>
      <c r="O6" s="15">
        <v>47320000</v>
      </c>
    </row>
    <row r="7" spans="1:15" s="16" customFormat="1" ht="63.75" x14ac:dyDescent="0.2">
      <c r="A7" s="10">
        <v>304</v>
      </c>
      <c r="B7" s="11" t="s">
        <v>12</v>
      </c>
      <c r="C7" s="10">
        <v>4</v>
      </c>
      <c r="D7" s="12" t="s">
        <v>13</v>
      </c>
      <c r="E7" s="10" t="s">
        <v>14</v>
      </c>
      <c r="F7" s="12" t="s">
        <v>21</v>
      </c>
      <c r="G7" s="10">
        <v>4599002</v>
      </c>
      <c r="H7" s="12" t="s">
        <v>22</v>
      </c>
      <c r="I7" s="10" t="s">
        <v>14</v>
      </c>
      <c r="J7" s="13" t="s">
        <v>23</v>
      </c>
      <c r="K7" s="10">
        <v>459900200</v>
      </c>
      <c r="L7" s="13" t="s">
        <v>24</v>
      </c>
      <c r="M7" s="14" t="s">
        <v>25</v>
      </c>
      <c r="N7" s="12" t="s">
        <v>26</v>
      </c>
      <c r="O7" s="15">
        <v>43550000</v>
      </c>
    </row>
    <row r="8" spans="1:15" s="16" customFormat="1" ht="63.75" x14ac:dyDescent="0.2">
      <c r="A8" s="10">
        <v>304</v>
      </c>
      <c r="B8" s="11" t="s">
        <v>12</v>
      </c>
      <c r="C8" s="10">
        <v>4</v>
      </c>
      <c r="D8" s="12" t="s">
        <v>13</v>
      </c>
      <c r="E8" s="10" t="s">
        <v>14</v>
      </c>
      <c r="F8" s="12" t="s">
        <v>27</v>
      </c>
      <c r="G8" s="10">
        <v>4599023</v>
      </c>
      <c r="H8" s="12" t="s">
        <v>16</v>
      </c>
      <c r="I8" s="10" t="s">
        <v>14</v>
      </c>
      <c r="J8" s="13" t="s">
        <v>28</v>
      </c>
      <c r="K8" s="10">
        <v>459902301</v>
      </c>
      <c r="L8" s="13" t="s">
        <v>29</v>
      </c>
      <c r="M8" s="14" t="s">
        <v>30</v>
      </c>
      <c r="N8" s="12" t="s">
        <v>31</v>
      </c>
      <c r="O8" s="15">
        <v>24740000</v>
      </c>
    </row>
    <row r="9" spans="1:15" s="16" customFormat="1" ht="51" x14ac:dyDescent="0.2">
      <c r="A9" s="10">
        <v>304</v>
      </c>
      <c r="B9" s="11" t="s">
        <v>12</v>
      </c>
      <c r="C9" s="10">
        <v>4</v>
      </c>
      <c r="D9" s="12" t="s">
        <v>13</v>
      </c>
      <c r="E9" s="10" t="s">
        <v>14</v>
      </c>
      <c r="F9" s="12" t="s">
        <v>32</v>
      </c>
      <c r="G9" s="10">
        <v>4502033</v>
      </c>
      <c r="H9" s="12" t="s">
        <v>33</v>
      </c>
      <c r="I9" s="10" t="s">
        <v>14</v>
      </c>
      <c r="J9" s="13" t="s">
        <v>34</v>
      </c>
      <c r="K9" s="27">
        <v>450203300</v>
      </c>
      <c r="L9" s="13" t="s">
        <v>35</v>
      </c>
      <c r="M9" s="14" t="s">
        <v>36</v>
      </c>
      <c r="N9" s="12" t="s">
        <v>37</v>
      </c>
      <c r="O9" s="15">
        <v>40390000</v>
      </c>
    </row>
    <row r="10" spans="1:15" s="16" customFormat="1" ht="76.5" x14ac:dyDescent="0.2">
      <c r="A10" s="10">
        <v>305</v>
      </c>
      <c r="B10" s="12" t="s">
        <v>38</v>
      </c>
      <c r="C10" s="10">
        <v>4</v>
      </c>
      <c r="D10" s="12" t="s">
        <v>13</v>
      </c>
      <c r="E10" s="10" t="s">
        <v>14</v>
      </c>
      <c r="F10" s="12" t="s">
        <v>39</v>
      </c>
      <c r="G10" s="10">
        <v>4502001</v>
      </c>
      <c r="H10" s="12" t="s">
        <v>40</v>
      </c>
      <c r="I10" s="10" t="s">
        <v>14</v>
      </c>
      <c r="J10" s="13" t="s">
        <v>41</v>
      </c>
      <c r="K10" s="27">
        <v>450200100</v>
      </c>
      <c r="L10" s="13" t="s">
        <v>42</v>
      </c>
      <c r="M10" s="14" t="s">
        <v>43</v>
      </c>
      <c r="N10" s="12" t="s">
        <v>44</v>
      </c>
      <c r="O10" s="15">
        <v>140000000</v>
      </c>
    </row>
    <row r="11" spans="1:15" s="16" customFormat="1" ht="63.75" x14ac:dyDescent="0.2">
      <c r="A11" s="10">
        <v>305</v>
      </c>
      <c r="B11" s="12" t="s">
        <v>38</v>
      </c>
      <c r="C11" s="10">
        <v>4</v>
      </c>
      <c r="D11" s="12" t="s">
        <v>13</v>
      </c>
      <c r="E11" s="10" t="s">
        <v>14</v>
      </c>
      <c r="F11" s="34" t="s">
        <v>45</v>
      </c>
      <c r="G11" s="27">
        <v>4502001</v>
      </c>
      <c r="H11" s="34" t="s">
        <v>40</v>
      </c>
      <c r="I11" s="10" t="s">
        <v>14</v>
      </c>
      <c r="J11" s="13" t="s">
        <v>46</v>
      </c>
      <c r="K11" s="27">
        <v>450200101</v>
      </c>
      <c r="L11" s="13" t="s">
        <v>47</v>
      </c>
      <c r="M11" s="14" t="s">
        <v>48</v>
      </c>
      <c r="N11" s="12" t="s">
        <v>49</v>
      </c>
      <c r="O11" s="15">
        <v>35000000</v>
      </c>
    </row>
    <row r="12" spans="1:15" s="16" customFormat="1" ht="102" x14ac:dyDescent="0.2">
      <c r="A12" s="10">
        <v>305</v>
      </c>
      <c r="B12" s="12" t="s">
        <v>38</v>
      </c>
      <c r="C12" s="10">
        <v>4</v>
      </c>
      <c r="D12" s="12" t="s">
        <v>13</v>
      </c>
      <c r="E12" s="10" t="s">
        <v>14</v>
      </c>
      <c r="F12" s="12" t="s">
        <v>50</v>
      </c>
      <c r="G12" s="10">
        <v>4599018</v>
      </c>
      <c r="H12" s="12" t="s">
        <v>51</v>
      </c>
      <c r="I12" s="10" t="s">
        <v>14</v>
      </c>
      <c r="J12" s="12" t="s">
        <v>52</v>
      </c>
      <c r="K12" s="10">
        <v>459901800</v>
      </c>
      <c r="L12" s="13" t="s">
        <v>53</v>
      </c>
      <c r="M12" s="14" t="s">
        <v>54</v>
      </c>
      <c r="N12" s="12" t="s">
        <v>55</v>
      </c>
      <c r="O12" s="15">
        <v>144000000</v>
      </c>
    </row>
    <row r="13" spans="1:15" s="16" customFormat="1" ht="51" x14ac:dyDescent="0.2">
      <c r="A13" s="10">
        <v>305</v>
      </c>
      <c r="B13" s="12" t="s">
        <v>38</v>
      </c>
      <c r="C13" s="10">
        <v>4</v>
      </c>
      <c r="D13" s="12" t="s">
        <v>13</v>
      </c>
      <c r="E13" s="10" t="s">
        <v>14</v>
      </c>
      <c r="F13" s="12" t="s">
        <v>56</v>
      </c>
      <c r="G13" s="10">
        <v>4599025</v>
      </c>
      <c r="H13" s="12" t="s">
        <v>57</v>
      </c>
      <c r="I13" s="10" t="s">
        <v>14</v>
      </c>
      <c r="J13" s="13" t="s">
        <v>58</v>
      </c>
      <c r="K13" s="10">
        <v>459902500</v>
      </c>
      <c r="L13" s="13" t="s">
        <v>59</v>
      </c>
      <c r="M13" s="14" t="s">
        <v>60</v>
      </c>
      <c r="N13" s="12" t="s">
        <v>61</v>
      </c>
      <c r="O13" s="15">
        <v>76000000</v>
      </c>
    </row>
    <row r="14" spans="1:15" s="16" customFormat="1" ht="51" x14ac:dyDescent="0.2">
      <c r="A14" s="10">
        <v>305</v>
      </c>
      <c r="B14" s="12" t="s">
        <v>38</v>
      </c>
      <c r="C14" s="10">
        <v>4</v>
      </c>
      <c r="D14" s="12" t="s">
        <v>13</v>
      </c>
      <c r="E14" s="10" t="s">
        <v>14</v>
      </c>
      <c r="F14" s="12" t="s">
        <v>62</v>
      </c>
      <c r="G14" s="10">
        <v>4599025</v>
      </c>
      <c r="H14" s="12" t="s">
        <v>57</v>
      </c>
      <c r="I14" s="10" t="s">
        <v>14</v>
      </c>
      <c r="J14" s="13" t="s">
        <v>63</v>
      </c>
      <c r="K14" s="10">
        <v>459902500</v>
      </c>
      <c r="L14" s="13" t="s">
        <v>59</v>
      </c>
      <c r="M14" s="14" t="s">
        <v>64</v>
      </c>
      <c r="N14" s="12" t="s">
        <v>65</v>
      </c>
      <c r="O14" s="15">
        <v>300000000</v>
      </c>
    </row>
    <row r="15" spans="1:15" s="16" customFormat="1" ht="63.75" x14ac:dyDescent="0.2">
      <c r="A15" s="10">
        <v>305</v>
      </c>
      <c r="B15" s="12" t="s">
        <v>38</v>
      </c>
      <c r="C15" s="10">
        <v>4</v>
      </c>
      <c r="D15" s="12" t="s">
        <v>13</v>
      </c>
      <c r="E15" s="10" t="s">
        <v>14</v>
      </c>
      <c r="F15" s="12" t="s">
        <v>66</v>
      </c>
      <c r="G15" s="10">
        <v>4599031</v>
      </c>
      <c r="H15" s="12" t="s">
        <v>67</v>
      </c>
      <c r="I15" s="10" t="s">
        <v>14</v>
      </c>
      <c r="J15" s="13" t="s">
        <v>68</v>
      </c>
      <c r="K15" s="10">
        <v>459903101</v>
      </c>
      <c r="L15" s="13" t="s">
        <v>69</v>
      </c>
      <c r="M15" s="14" t="s">
        <v>70</v>
      </c>
      <c r="N15" s="12" t="s">
        <v>71</v>
      </c>
      <c r="O15" s="15">
        <v>36000000</v>
      </c>
    </row>
    <row r="16" spans="1:15" s="16" customFormat="1" ht="51" x14ac:dyDescent="0.2">
      <c r="A16" s="10">
        <v>305</v>
      </c>
      <c r="B16" s="12" t="s">
        <v>38</v>
      </c>
      <c r="C16" s="10">
        <v>4</v>
      </c>
      <c r="D16" s="12" t="s">
        <v>13</v>
      </c>
      <c r="E16" s="10" t="s">
        <v>14</v>
      </c>
      <c r="F16" s="12" t="s">
        <v>72</v>
      </c>
      <c r="G16" s="10">
        <v>4599031</v>
      </c>
      <c r="H16" s="12" t="s">
        <v>67</v>
      </c>
      <c r="I16" s="10" t="s">
        <v>14</v>
      </c>
      <c r="J16" s="13" t="s">
        <v>73</v>
      </c>
      <c r="K16" s="10">
        <v>459903101</v>
      </c>
      <c r="L16" s="13" t="s">
        <v>69</v>
      </c>
      <c r="M16" s="14" t="s">
        <v>70</v>
      </c>
      <c r="N16" s="12" t="s">
        <v>71</v>
      </c>
      <c r="O16" s="15">
        <v>36000000</v>
      </c>
    </row>
    <row r="17" spans="1:15" s="16" customFormat="1" ht="51" x14ac:dyDescent="0.2">
      <c r="A17" s="10">
        <v>305</v>
      </c>
      <c r="B17" s="12" t="s">
        <v>38</v>
      </c>
      <c r="C17" s="10">
        <v>4</v>
      </c>
      <c r="D17" s="12" t="s">
        <v>13</v>
      </c>
      <c r="E17" s="10" t="s">
        <v>14</v>
      </c>
      <c r="F17" s="12" t="s">
        <v>74</v>
      </c>
      <c r="G17" s="10">
        <v>4599031</v>
      </c>
      <c r="H17" s="12" t="s">
        <v>67</v>
      </c>
      <c r="I17" s="10" t="s">
        <v>14</v>
      </c>
      <c r="J17" s="13" t="s">
        <v>75</v>
      </c>
      <c r="K17" s="10">
        <v>459903101</v>
      </c>
      <c r="L17" s="13" t="s">
        <v>69</v>
      </c>
      <c r="M17" s="14" t="s">
        <v>70</v>
      </c>
      <c r="N17" s="12" t="s">
        <v>71</v>
      </c>
      <c r="O17" s="15">
        <v>36000000</v>
      </c>
    </row>
    <row r="18" spans="1:15" s="16" customFormat="1" ht="63.75" x14ac:dyDescent="0.2">
      <c r="A18" s="10">
        <v>305</v>
      </c>
      <c r="B18" s="12" t="s">
        <v>38</v>
      </c>
      <c r="C18" s="10">
        <v>4</v>
      </c>
      <c r="D18" s="12" t="s">
        <v>13</v>
      </c>
      <c r="E18" s="10" t="s">
        <v>14</v>
      </c>
      <c r="F18" s="12" t="s">
        <v>76</v>
      </c>
      <c r="G18" s="10">
        <v>4599031</v>
      </c>
      <c r="H18" s="12" t="s">
        <v>67</v>
      </c>
      <c r="I18" s="10" t="s">
        <v>14</v>
      </c>
      <c r="J18" s="13" t="s">
        <v>75</v>
      </c>
      <c r="K18" s="10">
        <v>459903101</v>
      </c>
      <c r="L18" s="13" t="s">
        <v>69</v>
      </c>
      <c r="M18" s="14" t="s">
        <v>70</v>
      </c>
      <c r="N18" s="12" t="s">
        <v>71</v>
      </c>
      <c r="O18" s="15">
        <v>36000000</v>
      </c>
    </row>
    <row r="19" spans="1:15" s="16" customFormat="1" ht="63.75" x14ac:dyDescent="0.2">
      <c r="A19" s="10">
        <v>305</v>
      </c>
      <c r="B19" s="12" t="s">
        <v>38</v>
      </c>
      <c r="C19" s="10">
        <v>4</v>
      </c>
      <c r="D19" s="12" t="s">
        <v>13</v>
      </c>
      <c r="E19" s="10" t="s">
        <v>14</v>
      </c>
      <c r="F19" s="12" t="s">
        <v>77</v>
      </c>
      <c r="G19" s="10">
        <v>4599031</v>
      </c>
      <c r="H19" s="12" t="s">
        <v>67</v>
      </c>
      <c r="I19" s="10" t="s">
        <v>14</v>
      </c>
      <c r="J19" s="13" t="s">
        <v>75</v>
      </c>
      <c r="K19" s="10">
        <v>459903101</v>
      </c>
      <c r="L19" s="13" t="s">
        <v>69</v>
      </c>
      <c r="M19" s="14" t="s">
        <v>70</v>
      </c>
      <c r="N19" s="12" t="s">
        <v>71</v>
      </c>
      <c r="O19" s="15">
        <v>36000000</v>
      </c>
    </row>
    <row r="20" spans="1:15" s="16" customFormat="1" ht="51" x14ac:dyDescent="0.2">
      <c r="A20" s="10">
        <v>305</v>
      </c>
      <c r="B20" s="12" t="s">
        <v>38</v>
      </c>
      <c r="C20" s="10">
        <v>4</v>
      </c>
      <c r="D20" s="12" t="s">
        <v>13</v>
      </c>
      <c r="E20" s="10" t="s">
        <v>14</v>
      </c>
      <c r="F20" s="12" t="s">
        <v>78</v>
      </c>
      <c r="G20" s="10">
        <v>4599031</v>
      </c>
      <c r="H20" s="12" t="s">
        <v>67</v>
      </c>
      <c r="I20" s="10" t="s">
        <v>14</v>
      </c>
      <c r="J20" s="13" t="s">
        <v>75</v>
      </c>
      <c r="K20" s="10">
        <v>459903101</v>
      </c>
      <c r="L20" s="13" t="s">
        <v>69</v>
      </c>
      <c r="M20" s="14" t="s">
        <v>70</v>
      </c>
      <c r="N20" s="12" t="s">
        <v>71</v>
      </c>
      <c r="O20" s="15">
        <v>36000000</v>
      </c>
    </row>
    <row r="21" spans="1:15" s="16" customFormat="1" ht="51" x14ac:dyDescent="0.2">
      <c r="A21" s="10">
        <v>305</v>
      </c>
      <c r="B21" s="12" t="s">
        <v>38</v>
      </c>
      <c r="C21" s="10">
        <v>4</v>
      </c>
      <c r="D21" s="12" t="s">
        <v>13</v>
      </c>
      <c r="E21" s="10" t="s">
        <v>14</v>
      </c>
      <c r="F21" s="12" t="s">
        <v>15</v>
      </c>
      <c r="G21" s="10">
        <v>4599023</v>
      </c>
      <c r="H21" s="12" t="s">
        <v>79</v>
      </c>
      <c r="I21" s="10" t="s">
        <v>14</v>
      </c>
      <c r="J21" s="13" t="s">
        <v>80</v>
      </c>
      <c r="K21" s="10">
        <v>459902300</v>
      </c>
      <c r="L21" s="13" t="s">
        <v>18</v>
      </c>
      <c r="M21" s="14" t="s">
        <v>81</v>
      </c>
      <c r="N21" s="12" t="s">
        <v>82</v>
      </c>
      <c r="O21" s="15">
        <v>72000000</v>
      </c>
    </row>
    <row r="22" spans="1:15" s="16" customFormat="1" ht="51" x14ac:dyDescent="0.2">
      <c r="A22" s="10">
        <v>307</v>
      </c>
      <c r="B22" s="12" t="s">
        <v>83</v>
      </c>
      <c r="C22" s="10">
        <v>4</v>
      </c>
      <c r="D22" s="12" t="s">
        <v>13</v>
      </c>
      <c r="E22" s="10" t="s">
        <v>14</v>
      </c>
      <c r="F22" s="17" t="s">
        <v>84</v>
      </c>
      <c r="G22" s="10">
        <v>4599002</v>
      </c>
      <c r="H22" s="17" t="s">
        <v>22</v>
      </c>
      <c r="I22" s="10" t="s">
        <v>14</v>
      </c>
      <c r="J22" s="13" t="s">
        <v>85</v>
      </c>
      <c r="K22" s="10">
        <v>459900201</v>
      </c>
      <c r="L22" s="13" t="s">
        <v>86</v>
      </c>
      <c r="M22" s="14" t="s">
        <v>87</v>
      </c>
      <c r="N22" s="12" t="s">
        <v>88</v>
      </c>
      <c r="O22" s="15">
        <v>1630789174</v>
      </c>
    </row>
    <row r="23" spans="1:15" s="16" customFormat="1" ht="51" x14ac:dyDescent="0.2">
      <c r="A23" s="10">
        <v>307</v>
      </c>
      <c r="B23" s="12" t="s">
        <v>83</v>
      </c>
      <c r="C23" s="10">
        <v>4</v>
      </c>
      <c r="D23" s="12" t="s">
        <v>13</v>
      </c>
      <c r="E23" s="10" t="s">
        <v>14</v>
      </c>
      <c r="F23" s="17" t="s">
        <v>89</v>
      </c>
      <c r="G23" s="10">
        <v>4599002</v>
      </c>
      <c r="H23" s="17" t="s">
        <v>90</v>
      </c>
      <c r="I23" s="10" t="s">
        <v>14</v>
      </c>
      <c r="J23" s="13" t="s">
        <v>91</v>
      </c>
      <c r="K23" s="10">
        <v>459900200</v>
      </c>
      <c r="L23" s="13" t="s">
        <v>92</v>
      </c>
      <c r="M23" s="14" t="s">
        <v>93</v>
      </c>
      <c r="N23" s="12" t="s">
        <v>94</v>
      </c>
      <c r="O23" s="15">
        <v>230000000</v>
      </c>
    </row>
    <row r="24" spans="1:15" s="16" customFormat="1" ht="63.75" x14ac:dyDescent="0.2">
      <c r="A24" s="10">
        <v>308</v>
      </c>
      <c r="B24" s="12" t="s">
        <v>95</v>
      </c>
      <c r="C24" s="10">
        <v>1</v>
      </c>
      <c r="D24" s="12" t="s">
        <v>96</v>
      </c>
      <c r="E24" s="10" t="s">
        <v>14</v>
      </c>
      <c r="F24" s="18" t="s">
        <v>97</v>
      </c>
      <c r="G24" s="10">
        <v>1202019</v>
      </c>
      <c r="H24" s="18" t="s">
        <v>98</v>
      </c>
      <c r="I24" s="10" t="s">
        <v>14</v>
      </c>
      <c r="J24" s="18" t="s">
        <v>99</v>
      </c>
      <c r="K24" s="19">
        <v>120201900</v>
      </c>
      <c r="L24" s="18" t="s">
        <v>100</v>
      </c>
      <c r="M24" s="14" t="s">
        <v>101</v>
      </c>
      <c r="N24" s="12" t="s">
        <v>102</v>
      </c>
      <c r="O24" s="15">
        <v>64250000</v>
      </c>
    </row>
    <row r="25" spans="1:15" s="16" customFormat="1" ht="63.75" x14ac:dyDescent="0.2">
      <c r="A25" s="10">
        <v>308</v>
      </c>
      <c r="B25" s="12" t="s">
        <v>95</v>
      </c>
      <c r="C25" s="10">
        <v>1</v>
      </c>
      <c r="D25" s="12" t="s">
        <v>96</v>
      </c>
      <c r="E25" s="10" t="s">
        <v>14</v>
      </c>
      <c r="F25" s="12" t="s">
        <v>103</v>
      </c>
      <c r="G25" s="10">
        <v>2201062</v>
      </c>
      <c r="H25" s="12" t="s">
        <v>104</v>
      </c>
      <c r="I25" s="10" t="s">
        <v>14</v>
      </c>
      <c r="J25" s="13" t="s">
        <v>105</v>
      </c>
      <c r="K25" s="10">
        <v>220106200</v>
      </c>
      <c r="L25" s="13" t="s">
        <v>106</v>
      </c>
      <c r="M25" s="14" t="s">
        <v>107</v>
      </c>
      <c r="N25" s="12" t="s">
        <v>108</v>
      </c>
      <c r="O25" s="15">
        <v>1500000000</v>
      </c>
    </row>
    <row r="26" spans="1:15" s="16" customFormat="1" ht="25.5" x14ac:dyDescent="0.2">
      <c r="A26" s="10">
        <v>308</v>
      </c>
      <c r="B26" s="12" t="s">
        <v>95</v>
      </c>
      <c r="C26" s="10">
        <v>1</v>
      </c>
      <c r="D26" s="12" t="s">
        <v>96</v>
      </c>
      <c r="E26" s="10" t="s">
        <v>109</v>
      </c>
      <c r="F26" s="12" t="s">
        <v>110</v>
      </c>
      <c r="G26" s="10" t="s">
        <v>109</v>
      </c>
      <c r="H26" s="12" t="s">
        <v>110</v>
      </c>
      <c r="I26" s="19" t="s">
        <v>111</v>
      </c>
      <c r="J26" s="18" t="s">
        <v>112</v>
      </c>
      <c r="K26" s="19" t="s">
        <v>111</v>
      </c>
      <c r="L26" s="18" t="s">
        <v>112</v>
      </c>
      <c r="M26" s="20" t="s">
        <v>113</v>
      </c>
      <c r="N26" s="21" t="s">
        <v>114</v>
      </c>
      <c r="O26" s="15">
        <v>67500000</v>
      </c>
    </row>
    <row r="27" spans="1:15" s="16" customFormat="1" ht="51" x14ac:dyDescent="0.2">
      <c r="A27" s="10">
        <v>308</v>
      </c>
      <c r="B27" s="12" t="s">
        <v>95</v>
      </c>
      <c r="C27" s="10">
        <v>1</v>
      </c>
      <c r="D27" s="12" t="s">
        <v>96</v>
      </c>
      <c r="E27" s="22">
        <v>4104036</v>
      </c>
      <c r="F27" s="13" t="s">
        <v>115</v>
      </c>
      <c r="G27" s="22">
        <v>4104036</v>
      </c>
      <c r="H27" s="12" t="s">
        <v>116</v>
      </c>
      <c r="I27" s="23">
        <v>410403600</v>
      </c>
      <c r="J27" s="13" t="s">
        <v>117</v>
      </c>
      <c r="K27" s="23">
        <v>410403600</v>
      </c>
      <c r="L27" s="18" t="s">
        <v>118</v>
      </c>
      <c r="M27" s="20" t="s">
        <v>119</v>
      </c>
      <c r="N27" s="12" t="s">
        <v>120</v>
      </c>
      <c r="O27" s="15">
        <v>50000000</v>
      </c>
    </row>
    <row r="28" spans="1:15" s="16" customFormat="1" ht="63.75" x14ac:dyDescent="0.2">
      <c r="A28" s="10">
        <v>308</v>
      </c>
      <c r="B28" s="12" t="s">
        <v>95</v>
      </c>
      <c r="C28" s="10">
        <v>1</v>
      </c>
      <c r="D28" s="12" t="s">
        <v>96</v>
      </c>
      <c r="E28" s="10" t="s">
        <v>14</v>
      </c>
      <c r="F28" s="18" t="s">
        <v>121</v>
      </c>
      <c r="G28" s="10">
        <v>4301004</v>
      </c>
      <c r="H28" s="18" t="s">
        <v>122</v>
      </c>
      <c r="I28" s="10" t="s">
        <v>14</v>
      </c>
      <c r="J28" s="18" t="s">
        <v>123</v>
      </c>
      <c r="K28" s="10">
        <v>430100401</v>
      </c>
      <c r="L28" s="18" t="s">
        <v>124</v>
      </c>
      <c r="M28" s="14" t="s">
        <v>125</v>
      </c>
      <c r="N28" s="21" t="s">
        <v>126</v>
      </c>
      <c r="O28" s="15">
        <v>770014919</v>
      </c>
    </row>
    <row r="29" spans="1:15" s="16" customFormat="1" ht="25.5" x14ac:dyDescent="0.2">
      <c r="A29" s="10">
        <v>308</v>
      </c>
      <c r="B29" s="12" t="s">
        <v>95</v>
      </c>
      <c r="C29" s="10">
        <v>2</v>
      </c>
      <c r="D29" s="12" t="s">
        <v>127</v>
      </c>
      <c r="E29" s="22">
        <v>1709065</v>
      </c>
      <c r="F29" s="24" t="s">
        <v>128</v>
      </c>
      <c r="G29" s="22">
        <v>1709065</v>
      </c>
      <c r="H29" s="24" t="s">
        <v>128</v>
      </c>
      <c r="I29" s="22">
        <v>170906500</v>
      </c>
      <c r="J29" s="24" t="s">
        <v>128</v>
      </c>
      <c r="K29" s="22">
        <v>170906500</v>
      </c>
      <c r="L29" s="24" t="s">
        <v>129</v>
      </c>
      <c r="M29" s="20" t="s">
        <v>130</v>
      </c>
      <c r="N29" s="24" t="s">
        <v>131</v>
      </c>
      <c r="O29" s="15">
        <v>40000000</v>
      </c>
    </row>
    <row r="30" spans="1:15" s="16" customFormat="1" ht="25.5" x14ac:dyDescent="0.2">
      <c r="A30" s="10">
        <v>308</v>
      </c>
      <c r="B30" s="12" t="s">
        <v>95</v>
      </c>
      <c r="C30" s="10">
        <v>2</v>
      </c>
      <c r="D30" s="12" t="s">
        <v>127</v>
      </c>
      <c r="E30" s="22">
        <v>1709078</v>
      </c>
      <c r="F30" s="24" t="s">
        <v>132</v>
      </c>
      <c r="G30" s="22">
        <v>1709078</v>
      </c>
      <c r="H30" s="24" t="s">
        <v>132</v>
      </c>
      <c r="I30" s="22">
        <v>170907800</v>
      </c>
      <c r="J30" s="24" t="s">
        <v>132</v>
      </c>
      <c r="K30" s="22">
        <v>170907800</v>
      </c>
      <c r="L30" s="24" t="s">
        <v>132</v>
      </c>
      <c r="M30" s="20" t="s">
        <v>133</v>
      </c>
      <c r="N30" s="24" t="s">
        <v>134</v>
      </c>
      <c r="O30" s="15">
        <v>40000000</v>
      </c>
    </row>
    <row r="31" spans="1:15" s="16" customFormat="1" ht="51" x14ac:dyDescent="0.2">
      <c r="A31" s="10">
        <v>308</v>
      </c>
      <c r="B31" s="12" t="s">
        <v>95</v>
      </c>
      <c r="C31" s="10">
        <v>3</v>
      </c>
      <c r="D31" s="12" t="s">
        <v>135</v>
      </c>
      <c r="E31" s="10" t="s">
        <v>14</v>
      </c>
      <c r="F31" s="18" t="s">
        <v>136</v>
      </c>
      <c r="G31" s="10">
        <v>2402022</v>
      </c>
      <c r="H31" s="18" t="s">
        <v>137</v>
      </c>
      <c r="I31" s="10" t="s">
        <v>14</v>
      </c>
      <c r="J31" s="18" t="s">
        <v>138</v>
      </c>
      <c r="K31" s="10">
        <v>240202200</v>
      </c>
      <c r="L31" s="18" t="s">
        <v>139</v>
      </c>
      <c r="M31" s="14" t="s">
        <v>140</v>
      </c>
      <c r="N31" s="12" t="s">
        <v>141</v>
      </c>
      <c r="O31" s="15">
        <v>150000000</v>
      </c>
    </row>
    <row r="32" spans="1:15" s="16" customFormat="1" ht="51" x14ac:dyDescent="0.2">
      <c r="A32" s="10">
        <v>308</v>
      </c>
      <c r="B32" s="12" t="s">
        <v>95</v>
      </c>
      <c r="C32" s="10">
        <v>3</v>
      </c>
      <c r="D32" s="12" t="s">
        <v>135</v>
      </c>
      <c r="E32" s="10" t="s">
        <v>14</v>
      </c>
      <c r="F32" s="18" t="s">
        <v>142</v>
      </c>
      <c r="G32" s="25">
        <v>2402041</v>
      </c>
      <c r="H32" s="18" t="s">
        <v>143</v>
      </c>
      <c r="I32" s="10" t="s">
        <v>14</v>
      </c>
      <c r="J32" s="18" t="s">
        <v>144</v>
      </c>
      <c r="K32" s="19">
        <v>240204100</v>
      </c>
      <c r="L32" s="18" t="s">
        <v>145</v>
      </c>
      <c r="M32" s="14" t="s">
        <v>140</v>
      </c>
      <c r="N32" s="12" t="s">
        <v>141</v>
      </c>
      <c r="O32" s="15">
        <v>1076938513</v>
      </c>
    </row>
    <row r="33" spans="1:15" s="16" customFormat="1" ht="38.25" x14ac:dyDescent="0.2">
      <c r="A33" s="10">
        <v>308</v>
      </c>
      <c r="B33" s="12" t="s">
        <v>95</v>
      </c>
      <c r="C33" s="10">
        <v>3</v>
      </c>
      <c r="D33" s="12" t="s">
        <v>135</v>
      </c>
      <c r="E33" s="10" t="s">
        <v>14</v>
      </c>
      <c r="F33" s="12" t="s">
        <v>146</v>
      </c>
      <c r="G33" s="10">
        <v>2402118</v>
      </c>
      <c r="H33" s="12" t="s">
        <v>147</v>
      </c>
      <c r="I33" s="10" t="s">
        <v>14</v>
      </c>
      <c r="J33" s="13" t="s">
        <v>148</v>
      </c>
      <c r="K33" s="10">
        <v>240211800</v>
      </c>
      <c r="L33" s="13" t="s">
        <v>149</v>
      </c>
      <c r="M33" s="14" t="s">
        <v>150</v>
      </c>
      <c r="N33" s="13" t="s">
        <v>151</v>
      </c>
      <c r="O33" s="15">
        <v>155000000</v>
      </c>
    </row>
    <row r="34" spans="1:15" s="16" customFormat="1" ht="51" x14ac:dyDescent="0.2">
      <c r="A34" s="10">
        <v>308</v>
      </c>
      <c r="B34" s="12" t="s">
        <v>95</v>
      </c>
      <c r="C34" s="10">
        <v>3</v>
      </c>
      <c r="D34" s="12" t="s">
        <v>135</v>
      </c>
      <c r="E34" s="19">
        <v>3205010</v>
      </c>
      <c r="F34" s="12" t="s">
        <v>152</v>
      </c>
      <c r="G34" s="19">
        <v>3205010</v>
      </c>
      <c r="H34" s="12" t="s">
        <v>152</v>
      </c>
      <c r="I34" s="19" t="s">
        <v>153</v>
      </c>
      <c r="J34" s="13" t="s">
        <v>154</v>
      </c>
      <c r="K34" s="19" t="s">
        <v>153</v>
      </c>
      <c r="L34" s="13" t="s">
        <v>154</v>
      </c>
      <c r="M34" s="26" t="s">
        <v>155</v>
      </c>
      <c r="N34" s="13" t="s">
        <v>156</v>
      </c>
      <c r="O34" s="15">
        <v>660000000</v>
      </c>
    </row>
    <row r="35" spans="1:15" s="16" customFormat="1" ht="63.75" x14ac:dyDescent="0.2">
      <c r="A35" s="10">
        <v>308</v>
      </c>
      <c r="B35" s="12" t="s">
        <v>95</v>
      </c>
      <c r="C35" s="10">
        <v>3</v>
      </c>
      <c r="D35" s="12" t="s">
        <v>135</v>
      </c>
      <c r="E35" s="19">
        <v>3205021</v>
      </c>
      <c r="F35" s="12" t="s">
        <v>157</v>
      </c>
      <c r="G35" s="19">
        <v>3205021</v>
      </c>
      <c r="H35" s="12" t="s">
        <v>157</v>
      </c>
      <c r="I35" s="19">
        <v>320502100</v>
      </c>
      <c r="J35" s="13" t="s">
        <v>158</v>
      </c>
      <c r="K35" s="19">
        <v>320502100</v>
      </c>
      <c r="L35" s="13" t="s">
        <v>158</v>
      </c>
      <c r="M35" s="26" t="s">
        <v>159</v>
      </c>
      <c r="N35" s="13" t="s">
        <v>160</v>
      </c>
      <c r="O35" s="15">
        <v>400000000</v>
      </c>
    </row>
    <row r="36" spans="1:15" s="16" customFormat="1" ht="25.5" x14ac:dyDescent="0.2">
      <c r="A36" s="10">
        <v>308</v>
      </c>
      <c r="B36" s="12" t="s">
        <v>95</v>
      </c>
      <c r="C36" s="10">
        <v>3</v>
      </c>
      <c r="D36" s="12" t="s">
        <v>135</v>
      </c>
      <c r="E36" s="25">
        <v>4001015</v>
      </c>
      <c r="F36" s="12" t="s">
        <v>161</v>
      </c>
      <c r="G36" s="25">
        <v>4001015</v>
      </c>
      <c r="H36" s="12" t="s">
        <v>161</v>
      </c>
      <c r="I36" s="27" t="s">
        <v>162</v>
      </c>
      <c r="J36" s="13" t="s">
        <v>163</v>
      </c>
      <c r="K36" s="27" t="s">
        <v>162</v>
      </c>
      <c r="L36" s="13" t="s">
        <v>163</v>
      </c>
      <c r="M36" s="14" t="s">
        <v>164</v>
      </c>
      <c r="N36" s="13" t="s">
        <v>165</v>
      </c>
      <c r="O36" s="15">
        <v>380000000</v>
      </c>
    </row>
    <row r="37" spans="1:15" s="16" customFormat="1" ht="51" x14ac:dyDescent="0.2">
      <c r="A37" s="10">
        <v>308</v>
      </c>
      <c r="B37" s="12" t="s">
        <v>95</v>
      </c>
      <c r="C37" s="10">
        <v>3</v>
      </c>
      <c r="D37" s="12" t="s">
        <v>135</v>
      </c>
      <c r="E37" s="19" t="s">
        <v>14</v>
      </c>
      <c r="F37" s="12" t="s">
        <v>166</v>
      </c>
      <c r="G37" s="10">
        <v>4003006</v>
      </c>
      <c r="H37" s="12" t="s">
        <v>167</v>
      </c>
      <c r="I37" s="19" t="s">
        <v>14</v>
      </c>
      <c r="J37" s="13" t="s">
        <v>168</v>
      </c>
      <c r="K37" s="10">
        <v>400300600</v>
      </c>
      <c r="L37" s="13" t="s">
        <v>169</v>
      </c>
      <c r="M37" s="14" t="s">
        <v>170</v>
      </c>
      <c r="N37" s="13" t="s">
        <v>171</v>
      </c>
      <c r="O37" s="15">
        <v>100000000</v>
      </c>
    </row>
    <row r="38" spans="1:15" s="16" customFormat="1" ht="51" x14ac:dyDescent="0.2">
      <c r="A38" s="10">
        <v>308</v>
      </c>
      <c r="B38" s="12" t="s">
        <v>95</v>
      </c>
      <c r="C38" s="10">
        <v>3</v>
      </c>
      <c r="D38" s="12" t="s">
        <v>135</v>
      </c>
      <c r="E38" s="19">
        <v>4003018</v>
      </c>
      <c r="F38" s="18" t="s">
        <v>172</v>
      </c>
      <c r="G38" s="19">
        <v>4003018</v>
      </c>
      <c r="H38" s="18" t="s">
        <v>172</v>
      </c>
      <c r="I38" s="19">
        <v>400301802</v>
      </c>
      <c r="J38" s="13" t="s">
        <v>173</v>
      </c>
      <c r="K38" s="19">
        <v>400301802</v>
      </c>
      <c r="L38" s="13" t="s">
        <v>173</v>
      </c>
      <c r="M38" s="14" t="s">
        <v>170</v>
      </c>
      <c r="N38" s="13" t="s">
        <v>171</v>
      </c>
      <c r="O38" s="15">
        <v>515110811</v>
      </c>
    </row>
    <row r="39" spans="1:15" s="16" customFormat="1" ht="51" x14ac:dyDescent="0.2">
      <c r="A39" s="10">
        <v>308</v>
      </c>
      <c r="B39" s="12" t="s">
        <v>95</v>
      </c>
      <c r="C39" s="10">
        <v>3</v>
      </c>
      <c r="D39" s="12" t="s">
        <v>135</v>
      </c>
      <c r="E39" s="19">
        <v>4003025</v>
      </c>
      <c r="F39" s="18" t="s">
        <v>174</v>
      </c>
      <c r="G39" s="19">
        <v>4003025</v>
      </c>
      <c r="H39" s="18" t="s">
        <v>174</v>
      </c>
      <c r="I39" s="22">
        <v>400302500</v>
      </c>
      <c r="J39" s="28" t="s">
        <v>175</v>
      </c>
      <c r="K39" s="22">
        <v>400302500</v>
      </c>
      <c r="L39" s="28" t="s">
        <v>175</v>
      </c>
      <c r="M39" s="14" t="s">
        <v>170</v>
      </c>
      <c r="N39" s="13" t="s">
        <v>171</v>
      </c>
      <c r="O39" s="15">
        <v>1200000000</v>
      </c>
    </row>
    <row r="40" spans="1:15" s="16" customFormat="1" ht="51" x14ac:dyDescent="0.2">
      <c r="A40" s="10">
        <v>308</v>
      </c>
      <c r="B40" s="12" t="s">
        <v>95</v>
      </c>
      <c r="C40" s="10">
        <v>3</v>
      </c>
      <c r="D40" s="12" t="s">
        <v>135</v>
      </c>
      <c r="E40" s="19">
        <v>4003028</v>
      </c>
      <c r="F40" s="18" t="s">
        <v>176</v>
      </c>
      <c r="G40" s="19">
        <v>4003028</v>
      </c>
      <c r="H40" s="18" t="s">
        <v>176</v>
      </c>
      <c r="I40" s="19">
        <v>400302801</v>
      </c>
      <c r="J40" s="13" t="s">
        <v>177</v>
      </c>
      <c r="K40" s="19">
        <v>400302801</v>
      </c>
      <c r="L40" s="13" t="s">
        <v>177</v>
      </c>
      <c r="M40" s="14" t="s">
        <v>170</v>
      </c>
      <c r="N40" s="13" t="s">
        <v>171</v>
      </c>
      <c r="O40" s="15">
        <v>185000000</v>
      </c>
    </row>
    <row r="41" spans="1:15" s="16" customFormat="1" ht="51" x14ac:dyDescent="0.2">
      <c r="A41" s="10">
        <v>308</v>
      </c>
      <c r="B41" s="12" t="s">
        <v>95</v>
      </c>
      <c r="C41" s="10">
        <v>3</v>
      </c>
      <c r="D41" s="12" t="s">
        <v>135</v>
      </c>
      <c r="E41" s="19">
        <v>4003042</v>
      </c>
      <c r="F41" s="18" t="s">
        <v>178</v>
      </c>
      <c r="G41" s="19">
        <v>4003042</v>
      </c>
      <c r="H41" s="18" t="s">
        <v>178</v>
      </c>
      <c r="I41" s="19">
        <v>400304200</v>
      </c>
      <c r="J41" s="13" t="s">
        <v>179</v>
      </c>
      <c r="K41" s="19">
        <v>400304200</v>
      </c>
      <c r="L41" s="72" t="s">
        <v>179</v>
      </c>
      <c r="M41" s="14" t="s">
        <v>170</v>
      </c>
      <c r="N41" s="13" t="s">
        <v>171</v>
      </c>
      <c r="O41" s="15">
        <v>650000000</v>
      </c>
    </row>
    <row r="42" spans="1:15" s="16" customFormat="1" ht="51" x14ac:dyDescent="0.2">
      <c r="A42" s="10">
        <v>308</v>
      </c>
      <c r="B42" s="12" t="s">
        <v>95</v>
      </c>
      <c r="C42" s="10">
        <v>3</v>
      </c>
      <c r="D42" s="12" t="s">
        <v>135</v>
      </c>
      <c r="E42" s="19" t="s">
        <v>180</v>
      </c>
      <c r="F42" s="18" t="s">
        <v>181</v>
      </c>
      <c r="G42" s="19" t="s">
        <v>180</v>
      </c>
      <c r="H42" s="18" t="s">
        <v>181</v>
      </c>
      <c r="I42" s="22">
        <v>400302600</v>
      </c>
      <c r="J42" s="28" t="s">
        <v>182</v>
      </c>
      <c r="K42" s="22">
        <v>400302600</v>
      </c>
      <c r="L42" s="28" t="s">
        <v>182</v>
      </c>
      <c r="M42" s="14" t="s">
        <v>170</v>
      </c>
      <c r="N42" s="13" t="s">
        <v>171</v>
      </c>
      <c r="O42" s="15">
        <v>1242000000</v>
      </c>
    </row>
    <row r="43" spans="1:15" s="16" customFormat="1" ht="76.5" x14ac:dyDescent="0.2">
      <c r="A43" s="10">
        <v>308</v>
      </c>
      <c r="B43" s="12" t="s">
        <v>95</v>
      </c>
      <c r="C43" s="10">
        <v>4</v>
      </c>
      <c r="D43" s="12" t="s">
        <v>13</v>
      </c>
      <c r="E43" s="10" t="s">
        <v>14</v>
      </c>
      <c r="F43" s="12" t="s">
        <v>183</v>
      </c>
      <c r="G43" s="19" t="s">
        <v>184</v>
      </c>
      <c r="H43" s="12" t="s">
        <v>106</v>
      </c>
      <c r="I43" s="10" t="s">
        <v>14</v>
      </c>
      <c r="J43" s="13" t="s">
        <v>185</v>
      </c>
      <c r="K43" s="19">
        <v>459901600</v>
      </c>
      <c r="L43" s="21" t="s">
        <v>106</v>
      </c>
      <c r="M43" s="29" t="s">
        <v>186</v>
      </c>
      <c r="N43" s="13" t="s">
        <v>187</v>
      </c>
      <c r="O43" s="15">
        <v>50000000</v>
      </c>
    </row>
    <row r="44" spans="1:15" s="16" customFormat="1" ht="38.25" x14ac:dyDescent="0.2">
      <c r="A44" s="10">
        <v>308</v>
      </c>
      <c r="B44" s="12" t="s">
        <v>95</v>
      </c>
      <c r="C44" s="10">
        <v>4</v>
      </c>
      <c r="D44" s="12" t="s">
        <v>13</v>
      </c>
      <c r="E44" s="19">
        <v>4502003</v>
      </c>
      <c r="F44" s="18" t="s">
        <v>188</v>
      </c>
      <c r="G44" s="19">
        <v>4502003</v>
      </c>
      <c r="H44" s="18" t="s">
        <v>189</v>
      </c>
      <c r="I44" s="19">
        <v>450200300</v>
      </c>
      <c r="J44" s="13" t="s">
        <v>188</v>
      </c>
      <c r="K44" s="19">
        <v>450200300</v>
      </c>
      <c r="L44" s="13" t="s">
        <v>188</v>
      </c>
      <c r="M44" s="26" t="s">
        <v>190</v>
      </c>
      <c r="N44" s="13" t="s">
        <v>191</v>
      </c>
      <c r="O44" s="15">
        <v>38000000</v>
      </c>
    </row>
    <row r="45" spans="1:15" s="16" customFormat="1" ht="51" x14ac:dyDescent="0.2">
      <c r="A45" s="10">
        <v>309</v>
      </c>
      <c r="B45" s="12" t="s">
        <v>192</v>
      </c>
      <c r="C45" s="10">
        <v>1</v>
      </c>
      <c r="D45" s="12" t="s">
        <v>96</v>
      </c>
      <c r="E45" s="10">
        <v>1202004</v>
      </c>
      <c r="F45" s="12" t="s">
        <v>193</v>
      </c>
      <c r="G45" s="10">
        <v>1202004</v>
      </c>
      <c r="H45" s="12" t="s">
        <v>193</v>
      </c>
      <c r="I45" s="19">
        <v>120200400</v>
      </c>
      <c r="J45" s="13" t="s">
        <v>69</v>
      </c>
      <c r="K45" s="19">
        <v>120200400</v>
      </c>
      <c r="L45" s="13" t="s">
        <v>69</v>
      </c>
      <c r="M45" s="14" t="s">
        <v>194</v>
      </c>
      <c r="N45" s="13" t="s">
        <v>195</v>
      </c>
      <c r="O45" s="15">
        <v>84000000</v>
      </c>
    </row>
    <row r="46" spans="1:15" s="16" customFormat="1" ht="63.75" x14ac:dyDescent="0.2">
      <c r="A46" s="10">
        <v>309</v>
      </c>
      <c r="B46" s="12" t="s">
        <v>192</v>
      </c>
      <c r="C46" s="10">
        <v>1</v>
      </c>
      <c r="D46" s="12" t="s">
        <v>96</v>
      </c>
      <c r="E46" s="10">
        <v>1203002</v>
      </c>
      <c r="F46" s="12" t="s">
        <v>196</v>
      </c>
      <c r="G46" s="10">
        <v>1203002</v>
      </c>
      <c r="H46" s="12" t="s">
        <v>196</v>
      </c>
      <c r="I46" s="10">
        <v>120300200</v>
      </c>
      <c r="J46" s="13" t="s">
        <v>197</v>
      </c>
      <c r="K46" s="10">
        <v>120300200</v>
      </c>
      <c r="L46" s="13" t="s">
        <v>197</v>
      </c>
      <c r="M46" s="14" t="s">
        <v>198</v>
      </c>
      <c r="N46" s="13" t="s">
        <v>199</v>
      </c>
      <c r="O46" s="15">
        <v>36000000</v>
      </c>
    </row>
    <row r="47" spans="1:15" s="16" customFormat="1" ht="63.75" x14ac:dyDescent="0.2">
      <c r="A47" s="10">
        <v>309</v>
      </c>
      <c r="B47" s="12" t="s">
        <v>192</v>
      </c>
      <c r="C47" s="10">
        <v>1</v>
      </c>
      <c r="D47" s="12" t="s">
        <v>96</v>
      </c>
      <c r="E47" s="10">
        <v>1206005</v>
      </c>
      <c r="F47" s="12" t="s">
        <v>200</v>
      </c>
      <c r="G47" s="10">
        <v>1206005</v>
      </c>
      <c r="H47" s="12" t="s">
        <v>200</v>
      </c>
      <c r="I47" s="19">
        <v>120600500</v>
      </c>
      <c r="J47" s="21" t="s">
        <v>201</v>
      </c>
      <c r="K47" s="19">
        <v>120600500</v>
      </c>
      <c r="L47" s="13" t="s">
        <v>201</v>
      </c>
      <c r="M47" s="14" t="s">
        <v>202</v>
      </c>
      <c r="N47" s="13" t="s">
        <v>203</v>
      </c>
      <c r="O47" s="15">
        <v>36000000</v>
      </c>
    </row>
    <row r="48" spans="1:15" s="16" customFormat="1" ht="51" x14ac:dyDescent="0.2">
      <c r="A48" s="10">
        <v>309</v>
      </c>
      <c r="B48" s="12" t="s">
        <v>192</v>
      </c>
      <c r="C48" s="10">
        <v>1</v>
      </c>
      <c r="D48" s="12" t="s">
        <v>96</v>
      </c>
      <c r="E48" s="25">
        <v>2201068</v>
      </c>
      <c r="F48" s="12" t="s">
        <v>204</v>
      </c>
      <c r="G48" s="25">
        <v>2201068</v>
      </c>
      <c r="H48" s="12" t="s">
        <v>204</v>
      </c>
      <c r="I48" s="19">
        <v>220106800</v>
      </c>
      <c r="J48" s="13" t="s">
        <v>205</v>
      </c>
      <c r="K48" s="19">
        <v>220106800</v>
      </c>
      <c r="L48" s="13" t="s">
        <v>205</v>
      </c>
      <c r="M48" s="14" t="s">
        <v>206</v>
      </c>
      <c r="N48" s="13" t="s">
        <v>207</v>
      </c>
      <c r="O48" s="15">
        <v>30000000</v>
      </c>
    </row>
    <row r="49" spans="1:15" s="16" customFormat="1" ht="63.75" x14ac:dyDescent="0.2">
      <c r="A49" s="10">
        <v>309</v>
      </c>
      <c r="B49" s="12" t="s">
        <v>192</v>
      </c>
      <c r="C49" s="10">
        <v>1</v>
      </c>
      <c r="D49" s="12" t="s">
        <v>96</v>
      </c>
      <c r="E49" s="19">
        <v>4101023</v>
      </c>
      <c r="F49" s="12" t="s">
        <v>208</v>
      </c>
      <c r="G49" s="19">
        <v>4101023</v>
      </c>
      <c r="H49" s="12" t="s">
        <v>208</v>
      </c>
      <c r="I49" s="19">
        <v>410102300</v>
      </c>
      <c r="J49" s="13" t="s">
        <v>209</v>
      </c>
      <c r="K49" s="19">
        <v>410102300</v>
      </c>
      <c r="L49" s="13" t="s">
        <v>209</v>
      </c>
      <c r="M49" s="14" t="s">
        <v>210</v>
      </c>
      <c r="N49" s="13" t="s">
        <v>211</v>
      </c>
      <c r="O49" s="15">
        <v>70000000</v>
      </c>
    </row>
    <row r="50" spans="1:15" s="16" customFormat="1" ht="63.75" x14ac:dyDescent="0.2">
      <c r="A50" s="10">
        <v>309</v>
      </c>
      <c r="B50" s="12" t="s">
        <v>192</v>
      </c>
      <c r="C50" s="10">
        <v>1</v>
      </c>
      <c r="D50" s="12" t="s">
        <v>96</v>
      </c>
      <c r="E50" s="22">
        <v>4101025</v>
      </c>
      <c r="F50" s="12" t="s">
        <v>212</v>
      </c>
      <c r="G50" s="19">
        <v>4101025</v>
      </c>
      <c r="H50" s="12" t="s">
        <v>212</v>
      </c>
      <c r="I50" s="19">
        <v>410102511</v>
      </c>
      <c r="J50" s="13" t="s">
        <v>213</v>
      </c>
      <c r="K50" s="19">
        <v>410102511</v>
      </c>
      <c r="L50" s="13" t="s">
        <v>213</v>
      </c>
      <c r="M50" s="14" t="s">
        <v>210</v>
      </c>
      <c r="N50" s="13" t="s">
        <v>211</v>
      </c>
      <c r="O50" s="15">
        <v>40000000</v>
      </c>
    </row>
    <row r="51" spans="1:15" s="16" customFormat="1" ht="63.75" x14ac:dyDescent="0.2">
      <c r="A51" s="10">
        <v>309</v>
      </c>
      <c r="B51" s="12" t="s">
        <v>192</v>
      </c>
      <c r="C51" s="10">
        <v>1</v>
      </c>
      <c r="D51" s="12" t="s">
        <v>96</v>
      </c>
      <c r="E51" s="19">
        <v>4101038</v>
      </c>
      <c r="F51" s="12" t="s">
        <v>214</v>
      </c>
      <c r="G51" s="19">
        <v>4101038</v>
      </c>
      <c r="H51" s="12" t="s">
        <v>214</v>
      </c>
      <c r="I51" s="19">
        <v>410103800</v>
      </c>
      <c r="J51" s="13" t="s">
        <v>215</v>
      </c>
      <c r="K51" s="19">
        <v>410103800</v>
      </c>
      <c r="L51" s="13" t="s">
        <v>215</v>
      </c>
      <c r="M51" s="14" t="s">
        <v>210</v>
      </c>
      <c r="N51" s="13" t="s">
        <v>211</v>
      </c>
      <c r="O51" s="15">
        <v>41000000</v>
      </c>
    </row>
    <row r="52" spans="1:15" s="16" customFormat="1" ht="63.75" x14ac:dyDescent="0.2">
      <c r="A52" s="10">
        <v>309</v>
      </c>
      <c r="B52" s="12" t="s">
        <v>192</v>
      </c>
      <c r="C52" s="10">
        <v>1</v>
      </c>
      <c r="D52" s="12" t="s">
        <v>96</v>
      </c>
      <c r="E52" s="19">
        <v>4101073</v>
      </c>
      <c r="F52" s="12" t="s">
        <v>216</v>
      </c>
      <c r="G52" s="19">
        <v>4101073</v>
      </c>
      <c r="H52" s="12" t="s">
        <v>216</v>
      </c>
      <c r="I52" s="19">
        <v>410107300</v>
      </c>
      <c r="J52" s="13" t="s">
        <v>217</v>
      </c>
      <c r="K52" s="19">
        <v>410107300</v>
      </c>
      <c r="L52" s="13" t="s">
        <v>217</v>
      </c>
      <c r="M52" s="14" t="s">
        <v>210</v>
      </c>
      <c r="N52" s="13" t="s">
        <v>211</v>
      </c>
      <c r="O52" s="15">
        <v>40000000</v>
      </c>
    </row>
    <row r="53" spans="1:15" s="16" customFormat="1" ht="63.75" x14ac:dyDescent="0.2">
      <c r="A53" s="10">
        <v>309</v>
      </c>
      <c r="B53" s="12" t="s">
        <v>192</v>
      </c>
      <c r="C53" s="10">
        <v>1</v>
      </c>
      <c r="D53" s="12" t="s">
        <v>96</v>
      </c>
      <c r="E53" s="19">
        <v>4101011</v>
      </c>
      <c r="F53" s="12" t="s">
        <v>218</v>
      </c>
      <c r="G53" s="19">
        <v>4101011</v>
      </c>
      <c r="H53" s="12" t="s">
        <v>218</v>
      </c>
      <c r="I53" s="19">
        <v>410101100</v>
      </c>
      <c r="J53" s="13" t="s">
        <v>219</v>
      </c>
      <c r="K53" s="19">
        <v>410101100</v>
      </c>
      <c r="L53" s="13" t="s">
        <v>219</v>
      </c>
      <c r="M53" s="14" t="s">
        <v>210</v>
      </c>
      <c r="N53" s="13" t="s">
        <v>211</v>
      </c>
      <c r="O53" s="15">
        <v>15000000</v>
      </c>
    </row>
    <row r="54" spans="1:15" s="16" customFormat="1" ht="38.25" x14ac:dyDescent="0.2">
      <c r="A54" s="10">
        <v>309</v>
      </c>
      <c r="B54" s="12" t="s">
        <v>192</v>
      </c>
      <c r="C54" s="10">
        <v>1</v>
      </c>
      <c r="D54" s="12" t="s">
        <v>96</v>
      </c>
      <c r="E54" s="10" t="s">
        <v>14</v>
      </c>
      <c r="F54" s="12" t="s">
        <v>220</v>
      </c>
      <c r="G54" s="19">
        <v>4103052</v>
      </c>
      <c r="H54" s="12" t="s">
        <v>221</v>
      </c>
      <c r="I54" s="10" t="s">
        <v>14</v>
      </c>
      <c r="J54" s="13" t="s">
        <v>222</v>
      </c>
      <c r="K54" s="19">
        <v>410305201</v>
      </c>
      <c r="L54" s="13" t="s">
        <v>223</v>
      </c>
      <c r="M54" s="14" t="s">
        <v>224</v>
      </c>
      <c r="N54" s="13" t="s">
        <v>225</v>
      </c>
      <c r="O54" s="15">
        <v>18000000</v>
      </c>
    </row>
    <row r="55" spans="1:15" s="16" customFormat="1" ht="63.75" x14ac:dyDescent="0.2">
      <c r="A55" s="10">
        <v>309</v>
      </c>
      <c r="B55" s="12" t="s">
        <v>192</v>
      </c>
      <c r="C55" s="10">
        <v>1</v>
      </c>
      <c r="D55" s="12" t="s">
        <v>96</v>
      </c>
      <c r="E55" s="10" t="s">
        <v>14</v>
      </c>
      <c r="F55" s="12" t="s">
        <v>226</v>
      </c>
      <c r="G55" s="19">
        <v>4501029</v>
      </c>
      <c r="H55" s="12" t="s">
        <v>227</v>
      </c>
      <c r="I55" s="10" t="s">
        <v>14</v>
      </c>
      <c r="J55" s="13" t="s">
        <v>228</v>
      </c>
      <c r="K55" s="19">
        <v>450102900</v>
      </c>
      <c r="L55" s="13" t="s">
        <v>229</v>
      </c>
      <c r="M55" s="14" t="s">
        <v>230</v>
      </c>
      <c r="N55" s="13" t="s">
        <v>231</v>
      </c>
      <c r="O55" s="15">
        <v>1613517223</v>
      </c>
    </row>
    <row r="56" spans="1:15" s="16" customFormat="1" ht="63.75" x14ac:dyDescent="0.2">
      <c r="A56" s="10">
        <v>309</v>
      </c>
      <c r="B56" s="12" t="s">
        <v>192</v>
      </c>
      <c r="C56" s="10">
        <v>1</v>
      </c>
      <c r="D56" s="12" t="s">
        <v>96</v>
      </c>
      <c r="E56" s="10">
        <v>4501001</v>
      </c>
      <c r="F56" s="12" t="s">
        <v>67</v>
      </c>
      <c r="G56" s="10">
        <v>4501001</v>
      </c>
      <c r="H56" s="12" t="s">
        <v>67</v>
      </c>
      <c r="I56" s="10">
        <v>450100100</v>
      </c>
      <c r="J56" s="13" t="s">
        <v>232</v>
      </c>
      <c r="K56" s="10">
        <v>450100100</v>
      </c>
      <c r="L56" s="13" t="s">
        <v>232</v>
      </c>
      <c r="M56" s="14" t="s">
        <v>233</v>
      </c>
      <c r="N56" s="13" t="s">
        <v>234</v>
      </c>
      <c r="O56" s="15">
        <v>36000000</v>
      </c>
    </row>
    <row r="57" spans="1:15" s="16" customFormat="1" ht="51" x14ac:dyDescent="0.2">
      <c r="A57" s="10">
        <v>309</v>
      </c>
      <c r="B57" s="12" t="s">
        <v>192</v>
      </c>
      <c r="C57" s="10">
        <v>3</v>
      </c>
      <c r="D57" s="12" t="s">
        <v>135</v>
      </c>
      <c r="E57" s="10">
        <v>3205002</v>
      </c>
      <c r="F57" s="12" t="s">
        <v>235</v>
      </c>
      <c r="G57" s="10">
        <v>3205002</v>
      </c>
      <c r="H57" s="12" t="s">
        <v>235</v>
      </c>
      <c r="I57" s="10">
        <v>320500200</v>
      </c>
      <c r="J57" s="13" t="s">
        <v>236</v>
      </c>
      <c r="K57" s="10">
        <v>320500200</v>
      </c>
      <c r="L57" s="13" t="s">
        <v>236</v>
      </c>
      <c r="M57" s="14" t="s">
        <v>237</v>
      </c>
      <c r="N57" s="13" t="s">
        <v>238</v>
      </c>
      <c r="O57" s="15">
        <v>45000000</v>
      </c>
    </row>
    <row r="58" spans="1:15" s="16" customFormat="1" ht="63.75" x14ac:dyDescent="0.2">
      <c r="A58" s="10">
        <v>309</v>
      </c>
      <c r="B58" s="12" t="s">
        <v>192</v>
      </c>
      <c r="C58" s="10">
        <v>3</v>
      </c>
      <c r="D58" s="12" t="s">
        <v>135</v>
      </c>
      <c r="E58" s="10">
        <v>4503002</v>
      </c>
      <c r="F58" s="12" t="s">
        <v>239</v>
      </c>
      <c r="G58" s="10">
        <v>4503002</v>
      </c>
      <c r="H58" s="12" t="s">
        <v>239</v>
      </c>
      <c r="I58" s="10">
        <v>450300200</v>
      </c>
      <c r="J58" s="21" t="s">
        <v>240</v>
      </c>
      <c r="K58" s="10">
        <v>450300200</v>
      </c>
      <c r="L58" s="13" t="s">
        <v>240</v>
      </c>
      <c r="M58" s="14" t="s">
        <v>241</v>
      </c>
      <c r="N58" s="30" t="s">
        <v>242</v>
      </c>
      <c r="O58" s="15">
        <v>18000000</v>
      </c>
    </row>
    <row r="59" spans="1:15" s="16" customFormat="1" ht="63.75" x14ac:dyDescent="0.2">
      <c r="A59" s="10">
        <v>309</v>
      </c>
      <c r="B59" s="12" t="s">
        <v>192</v>
      </c>
      <c r="C59" s="10">
        <v>3</v>
      </c>
      <c r="D59" s="12" t="s">
        <v>135</v>
      </c>
      <c r="E59" s="10">
        <v>4503003</v>
      </c>
      <c r="F59" s="12" t="s">
        <v>67</v>
      </c>
      <c r="G59" s="10">
        <v>4503003</v>
      </c>
      <c r="H59" s="12" t="s">
        <v>67</v>
      </c>
      <c r="I59" s="10">
        <v>450300300</v>
      </c>
      <c r="J59" s="13" t="s">
        <v>243</v>
      </c>
      <c r="K59" s="10">
        <v>450300300</v>
      </c>
      <c r="L59" s="13" t="s">
        <v>243</v>
      </c>
      <c r="M59" s="14" t="s">
        <v>241</v>
      </c>
      <c r="N59" s="30" t="s">
        <v>242</v>
      </c>
      <c r="O59" s="15">
        <v>100000000</v>
      </c>
    </row>
    <row r="60" spans="1:15" s="16" customFormat="1" ht="63.75" x14ac:dyDescent="0.2">
      <c r="A60" s="10">
        <v>309</v>
      </c>
      <c r="B60" s="12" t="s">
        <v>192</v>
      </c>
      <c r="C60" s="10">
        <v>3</v>
      </c>
      <c r="D60" s="12" t="s">
        <v>135</v>
      </c>
      <c r="E60" s="10">
        <v>4503004</v>
      </c>
      <c r="F60" s="12" t="s">
        <v>244</v>
      </c>
      <c r="G60" s="10">
        <v>4503016</v>
      </c>
      <c r="H60" s="12" t="s">
        <v>245</v>
      </c>
      <c r="I60" s="10" t="s">
        <v>14</v>
      </c>
      <c r="J60" s="13" t="s">
        <v>246</v>
      </c>
      <c r="K60" s="10">
        <v>450301600</v>
      </c>
      <c r="L60" s="13" t="s">
        <v>247</v>
      </c>
      <c r="M60" s="14" t="s">
        <v>241</v>
      </c>
      <c r="N60" s="30" t="s">
        <v>242</v>
      </c>
      <c r="O60" s="15">
        <v>30000000</v>
      </c>
    </row>
    <row r="61" spans="1:15" s="16" customFormat="1" ht="76.5" x14ac:dyDescent="0.2">
      <c r="A61" s="10">
        <v>309</v>
      </c>
      <c r="B61" s="12" t="s">
        <v>192</v>
      </c>
      <c r="C61" s="10">
        <v>4</v>
      </c>
      <c r="D61" s="12" t="s">
        <v>13</v>
      </c>
      <c r="E61" s="10">
        <v>4502024</v>
      </c>
      <c r="F61" s="12" t="s">
        <v>248</v>
      </c>
      <c r="G61" s="10">
        <v>4502024</v>
      </c>
      <c r="H61" s="12" t="s">
        <v>248</v>
      </c>
      <c r="I61" s="27">
        <v>450202400</v>
      </c>
      <c r="J61" s="13" t="s">
        <v>249</v>
      </c>
      <c r="K61" s="27">
        <v>450202400</v>
      </c>
      <c r="L61" s="13" t="s">
        <v>249</v>
      </c>
      <c r="M61" s="14" t="s">
        <v>250</v>
      </c>
      <c r="N61" s="30" t="s">
        <v>251</v>
      </c>
      <c r="O61" s="15">
        <v>50000000</v>
      </c>
    </row>
    <row r="62" spans="1:15" s="16" customFormat="1" ht="76.5" x14ac:dyDescent="0.2">
      <c r="A62" s="10">
        <v>309</v>
      </c>
      <c r="B62" s="12" t="s">
        <v>192</v>
      </c>
      <c r="C62" s="10">
        <v>4</v>
      </c>
      <c r="D62" s="12" t="s">
        <v>13</v>
      </c>
      <c r="E62" s="10">
        <v>4502001</v>
      </c>
      <c r="F62" s="12" t="s">
        <v>40</v>
      </c>
      <c r="G62" s="31">
        <v>4502001</v>
      </c>
      <c r="H62" s="12" t="s">
        <v>40</v>
      </c>
      <c r="I62" s="10">
        <v>450200100</v>
      </c>
      <c r="J62" s="13" t="s">
        <v>252</v>
      </c>
      <c r="K62" s="10">
        <v>450200100</v>
      </c>
      <c r="L62" s="13" t="s">
        <v>42</v>
      </c>
      <c r="M62" s="14" t="s">
        <v>253</v>
      </c>
      <c r="N62" s="30" t="s">
        <v>254</v>
      </c>
      <c r="O62" s="15">
        <v>130000000</v>
      </c>
    </row>
    <row r="63" spans="1:15" s="16" customFormat="1" ht="76.5" x14ac:dyDescent="0.2">
      <c r="A63" s="10">
        <v>309</v>
      </c>
      <c r="B63" s="12" t="s">
        <v>192</v>
      </c>
      <c r="C63" s="10">
        <v>4</v>
      </c>
      <c r="D63" s="12" t="s">
        <v>13</v>
      </c>
      <c r="E63" s="10" t="s">
        <v>14</v>
      </c>
      <c r="F63" s="12" t="s">
        <v>255</v>
      </c>
      <c r="G63" s="31">
        <v>4502001</v>
      </c>
      <c r="H63" s="12" t="s">
        <v>40</v>
      </c>
      <c r="I63" s="10" t="s">
        <v>14</v>
      </c>
      <c r="J63" s="13" t="s">
        <v>256</v>
      </c>
      <c r="K63" s="31">
        <v>450200111</v>
      </c>
      <c r="L63" s="13" t="s">
        <v>257</v>
      </c>
      <c r="M63" s="14" t="s">
        <v>253</v>
      </c>
      <c r="N63" s="30" t="s">
        <v>254</v>
      </c>
      <c r="O63" s="15">
        <v>73000000</v>
      </c>
    </row>
    <row r="64" spans="1:15" s="16" customFormat="1" ht="76.5" x14ac:dyDescent="0.2">
      <c r="A64" s="10">
        <v>309</v>
      </c>
      <c r="B64" s="12" t="s">
        <v>192</v>
      </c>
      <c r="C64" s="10">
        <v>4</v>
      </c>
      <c r="D64" s="12" t="s">
        <v>13</v>
      </c>
      <c r="E64" s="10" t="s">
        <v>14</v>
      </c>
      <c r="F64" s="12" t="s">
        <v>258</v>
      </c>
      <c r="G64" s="10">
        <v>4502001</v>
      </c>
      <c r="H64" s="12" t="s">
        <v>40</v>
      </c>
      <c r="I64" s="10" t="s">
        <v>14</v>
      </c>
      <c r="J64" s="13" t="s">
        <v>259</v>
      </c>
      <c r="K64" s="10">
        <v>450200109</v>
      </c>
      <c r="L64" s="13" t="s">
        <v>260</v>
      </c>
      <c r="M64" s="14" t="s">
        <v>253</v>
      </c>
      <c r="N64" s="30" t="s">
        <v>254</v>
      </c>
      <c r="O64" s="15">
        <v>35000000</v>
      </c>
    </row>
    <row r="65" spans="1:15" s="16" customFormat="1" ht="76.5" x14ac:dyDescent="0.2">
      <c r="A65" s="10">
        <v>309</v>
      </c>
      <c r="B65" s="12" t="s">
        <v>192</v>
      </c>
      <c r="C65" s="10">
        <v>4</v>
      </c>
      <c r="D65" s="12" t="s">
        <v>13</v>
      </c>
      <c r="E65" s="10" t="s">
        <v>14</v>
      </c>
      <c r="F65" s="12" t="s">
        <v>261</v>
      </c>
      <c r="G65" s="31">
        <v>4502035</v>
      </c>
      <c r="H65" s="12" t="s">
        <v>262</v>
      </c>
      <c r="I65" s="10" t="s">
        <v>14</v>
      </c>
      <c r="J65" s="13" t="s">
        <v>263</v>
      </c>
      <c r="K65" s="31">
        <v>450203501</v>
      </c>
      <c r="L65" s="13" t="s">
        <v>264</v>
      </c>
      <c r="M65" s="14" t="s">
        <v>253</v>
      </c>
      <c r="N65" s="30" t="s">
        <v>254</v>
      </c>
      <c r="O65" s="15">
        <v>25000000</v>
      </c>
    </row>
    <row r="66" spans="1:15" s="16" customFormat="1" ht="63.75" x14ac:dyDescent="0.2">
      <c r="A66" s="10">
        <v>310</v>
      </c>
      <c r="B66" s="12" t="s">
        <v>265</v>
      </c>
      <c r="C66" s="10">
        <v>1</v>
      </c>
      <c r="D66" s="12" t="s">
        <v>96</v>
      </c>
      <c r="E66" s="10">
        <v>3301087</v>
      </c>
      <c r="F66" s="12" t="s">
        <v>266</v>
      </c>
      <c r="G66" s="10">
        <v>3301087</v>
      </c>
      <c r="H66" s="12" t="s">
        <v>266</v>
      </c>
      <c r="I66" s="10">
        <v>330108701</v>
      </c>
      <c r="J66" s="21" t="s">
        <v>240</v>
      </c>
      <c r="K66" s="10">
        <v>330108701</v>
      </c>
      <c r="L66" s="13" t="s">
        <v>240</v>
      </c>
      <c r="M66" s="14" t="s">
        <v>267</v>
      </c>
      <c r="N66" s="30" t="s">
        <v>268</v>
      </c>
      <c r="O66" s="15">
        <v>370000000</v>
      </c>
    </row>
    <row r="67" spans="1:15" s="16" customFormat="1" ht="63.75" x14ac:dyDescent="0.2">
      <c r="A67" s="10">
        <v>310</v>
      </c>
      <c r="B67" s="12" t="s">
        <v>265</v>
      </c>
      <c r="C67" s="10">
        <v>1</v>
      </c>
      <c r="D67" s="12" t="s">
        <v>96</v>
      </c>
      <c r="E67" s="10">
        <v>3301073</v>
      </c>
      <c r="F67" s="12" t="s">
        <v>269</v>
      </c>
      <c r="G67" s="10">
        <v>3301073</v>
      </c>
      <c r="H67" s="12" t="s">
        <v>269</v>
      </c>
      <c r="I67" s="10">
        <v>330107301</v>
      </c>
      <c r="J67" s="13" t="s">
        <v>270</v>
      </c>
      <c r="K67" s="10">
        <v>330107301</v>
      </c>
      <c r="L67" s="13" t="s">
        <v>270</v>
      </c>
      <c r="M67" s="14" t="s">
        <v>267</v>
      </c>
      <c r="N67" s="30" t="s">
        <v>268</v>
      </c>
      <c r="O67" s="15">
        <v>1196854077</v>
      </c>
    </row>
    <row r="68" spans="1:15" s="16" customFormat="1" ht="63.75" x14ac:dyDescent="0.2">
      <c r="A68" s="10">
        <v>310</v>
      </c>
      <c r="B68" s="12" t="s">
        <v>265</v>
      </c>
      <c r="C68" s="10">
        <v>1</v>
      </c>
      <c r="D68" s="12" t="s">
        <v>96</v>
      </c>
      <c r="E68" s="10" t="s">
        <v>14</v>
      </c>
      <c r="F68" s="12" t="s">
        <v>271</v>
      </c>
      <c r="G68" s="10">
        <v>3301070</v>
      </c>
      <c r="H68" s="12" t="s">
        <v>272</v>
      </c>
      <c r="I68" s="10" t="s">
        <v>14</v>
      </c>
      <c r="J68" s="13" t="s">
        <v>273</v>
      </c>
      <c r="K68" s="10">
        <v>330107000</v>
      </c>
      <c r="L68" s="13" t="s">
        <v>53</v>
      </c>
      <c r="M68" s="14" t="s">
        <v>267</v>
      </c>
      <c r="N68" s="30" t="s">
        <v>268</v>
      </c>
      <c r="O68" s="15">
        <v>36000000</v>
      </c>
    </row>
    <row r="69" spans="1:15" s="16" customFormat="1" ht="63.75" x14ac:dyDescent="0.2">
      <c r="A69" s="10">
        <v>310</v>
      </c>
      <c r="B69" s="12" t="s">
        <v>265</v>
      </c>
      <c r="C69" s="10">
        <v>1</v>
      </c>
      <c r="D69" s="12" t="s">
        <v>96</v>
      </c>
      <c r="E69" s="10">
        <v>3301099</v>
      </c>
      <c r="F69" s="12" t="s">
        <v>274</v>
      </c>
      <c r="G69" s="10">
        <v>3301099</v>
      </c>
      <c r="H69" s="12" t="s">
        <v>274</v>
      </c>
      <c r="I69" s="10">
        <v>330109900</v>
      </c>
      <c r="J69" s="13" t="s">
        <v>275</v>
      </c>
      <c r="K69" s="10">
        <v>330109900</v>
      </c>
      <c r="L69" s="13" t="s">
        <v>275</v>
      </c>
      <c r="M69" s="14" t="s">
        <v>267</v>
      </c>
      <c r="N69" s="30" t="s">
        <v>268</v>
      </c>
      <c r="O69" s="15">
        <v>30000000</v>
      </c>
    </row>
    <row r="70" spans="1:15" s="16" customFormat="1" ht="63.75" x14ac:dyDescent="0.2">
      <c r="A70" s="10">
        <v>310</v>
      </c>
      <c r="B70" s="12" t="s">
        <v>265</v>
      </c>
      <c r="C70" s="10">
        <v>1</v>
      </c>
      <c r="D70" s="12" t="s">
        <v>96</v>
      </c>
      <c r="E70" s="10">
        <v>3301052</v>
      </c>
      <c r="F70" s="12" t="s">
        <v>276</v>
      </c>
      <c r="G70" s="10">
        <v>3301052</v>
      </c>
      <c r="H70" s="12" t="s">
        <v>276</v>
      </c>
      <c r="I70" s="32">
        <v>330105203</v>
      </c>
      <c r="J70" s="13" t="s">
        <v>277</v>
      </c>
      <c r="K70" s="32">
        <v>330105203</v>
      </c>
      <c r="L70" s="13" t="s">
        <v>277</v>
      </c>
      <c r="M70" s="14" t="s">
        <v>267</v>
      </c>
      <c r="N70" s="30" t="s">
        <v>268</v>
      </c>
      <c r="O70" s="15">
        <v>20000000</v>
      </c>
    </row>
    <row r="71" spans="1:15" s="16" customFormat="1" ht="51" x14ac:dyDescent="0.2">
      <c r="A71" s="10">
        <v>310</v>
      </c>
      <c r="B71" s="12" t="s">
        <v>265</v>
      </c>
      <c r="C71" s="10">
        <v>1</v>
      </c>
      <c r="D71" s="12" t="s">
        <v>96</v>
      </c>
      <c r="E71" s="10">
        <v>3301085</v>
      </c>
      <c r="F71" s="12" t="s">
        <v>278</v>
      </c>
      <c r="G71" s="10">
        <v>3301085</v>
      </c>
      <c r="H71" s="12" t="s">
        <v>278</v>
      </c>
      <c r="I71" s="10" t="s">
        <v>279</v>
      </c>
      <c r="J71" s="13" t="s">
        <v>280</v>
      </c>
      <c r="K71" s="10" t="s">
        <v>279</v>
      </c>
      <c r="L71" s="13" t="s">
        <v>280</v>
      </c>
      <c r="M71" s="14" t="s">
        <v>281</v>
      </c>
      <c r="N71" s="30" t="s">
        <v>282</v>
      </c>
      <c r="O71" s="15">
        <v>130000000</v>
      </c>
    </row>
    <row r="72" spans="1:15" s="16" customFormat="1" ht="51" x14ac:dyDescent="0.2">
      <c r="A72" s="10">
        <v>310</v>
      </c>
      <c r="B72" s="12" t="s">
        <v>265</v>
      </c>
      <c r="C72" s="10">
        <v>1</v>
      </c>
      <c r="D72" s="12" t="s">
        <v>96</v>
      </c>
      <c r="E72" s="10">
        <v>3301100</v>
      </c>
      <c r="F72" s="12" t="s">
        <v>283</v>
      </c>
      <c r="G72" s="10">
        <v>3301100</v>
      </c>
      <c r="H72" s="12" t="s">
        <v>283</v>
      </c>
      <c r="I72" s="32" t="s">
        <v>284</v>
      </c>
      <c r="J72" s="13" t="s">
        <v>285</v>
      </c>
      <c r="K72" s="32" t="s">
        <v>284</v>
      </c>
      <c r="L72" s="13" t="s">
        <v>285</v>
      </c>
      <c r="M72" s="14" t="s">
        <v>281</v>
      </c>
      <c r="N72" s="21" t="s">
        <v>282</v>
      </c>
      <c r="O72" s="15">
        <v>82475679</v>
      </c>
    </row>
    <row r="73" spans="1:15" s="16" customFormat="1" ht="38.25" x14ac:dyDescent="0.2">
      <c r="A73" s="10">
        <v>310</v>
      </c>
      <c r="B73" s="12" t="s">
        <v>265</v>
      </c>
      <c r="C73" s="10">
        <v>1</v>
      </c>
      <c r="D73" s="12" t="s">
        <v>96</v>
      </c>
      <c r="E73" s="10">
        <v>3301095</v>
      </c>
      <c r="F73" s="12" t="s">
        <v>286</v>
      </c>
      <c r="G73" s="10">
        <v>3301095</v>
      </c>
      <c r="H73" s="12" t="s">
        <v>286</v>
      </c>
      <c r="I73" s="10" t="s">
        <v>287</v>
      </c>
      <c r="J73" s="13" t="s">
        <v>288</v>
      </c>
      <c r="K73" s="10" t="s">
        <v>287</v>
      </c>
      <c r="L73" s="21" t="s">
        <v>288</v>
      </c>
      <c r="M73" s="14" t="s">
        <v>289</v>
      </c>
      <c r="N73" s="30" t="s">
        <v>290</v>
      </c>
      <c r="O73" s="15">
        <v>194475679</v>
      </c>
    </row>
    <row r="74" spans="1:15" s="16" customFormat="1" ht="76.5" x14ac:dyDescent="0.2">
      <c r="A74" s="10">
        <v>310</v>
      </c>
      <c r="B74" s="12" t="s">
        <v>265</v>
      </c>
      <c r="C74" s="10">
        <v>1</v>
      </c>
      <c r="D74" s="12" t="s">
        <v>96</v>
      </c>
      <c r="E74" s="25">
        <v>3302042</v>
      </c>
      <c r="F74" s="12" t="s">
        <v>291</v>
      </c>
      <c r="G74" s="25">
        <v>3302042</v>
      </c>
      <c r="H74" s="12" t="s">
        <v>291</v>
      </c>
      <c r="I74" s="10" t="s">
        <v>292</v>
      </c>
      <c r="J74" s="13" t="s">
        <v>293</v>
      </c>
      <c r="K74" s="10" t="s">
        <v>292</v>
      </c>
      <c r="L74" s="13" t="s">
        <v>293</v>
      </c>
      <c r="M74" s="14" t="s">
        <v>294</v>
      </c>
      <c r="N74" s="30" t="s">
        <v>295</v>
      </c>
      <c r="O74" s="15">
        <v>66500000</v>
      </c>
    </row>
    <row r="75" spans="1:15" s="16" customFormat="1" ht="76.5" x14ac:dyDescent="0.2">
      <c r="A75" s="10">
        <v>310</v>
      </c>
      <c r="B75" s="12" t="s">
        <v>265</v>
      </c>
      <c r="C75" s="10">
        <v>1</v>
      </c>
      <c r="D75" s="12" t="s">
        <v>96</v>
      </c>
      <c r="E75" s="25">
        <v>3302070</v>
      </c>
      <c r="F75" s="12" t="s">
        <v>296</v>
      </c>
      <c r="G75" s="25">
        <v>3302070</v>
      </c>
      <c r="H75" s="12" t="s">
        <v>296</v>
      </c>
      <c r="I75" s="32" t="s">
        <v>297</v>
      </c>
      <c r="J75" s="13" t="s">
        <v>285</v>
      </c>
      <c r="K75" s="32" t="s">
        <v>297</v>
      </c>
      <c r="L75" s="13" t="s">
        <v>285</v>
      </c>
      <c r="M75" s="14" t="s">
        <v>294</v>
      </c>
      <c r="N75" s="30" t="s">
        <v>295</v>
      </c>
      <c r="O75" s="15">
        <v>207663803</v>
      </c>
    </row>
    <row r="76" spans="1:15" s="16" customFormat="1" ht="38.25" x14ac:dyDescent="0.2">
      <c r="A76" s="10">
        <v>311</v>
      </c>
      <c r="B76" s="12" t="s">
        <v>298</v>
      </c>
      <c r="C76" s="31">
        <v>2</v>
      </c>
      <c r="D76" s="12" t="s">
        <v>127</v>
      </c>
      <c r="E76" s="10">
        <v>3502006</v>
      </c>
      <c r="F76" s="12" t="s">
        <v>299</v>
      </c>
      <c r="G76" s="31">
        <v>3502006</v>
      </c>
      <c r="H76" s="12" t="s">
        <v>299</v>
      </c>
      <c r="I76" s="10" t="s">
        <v>300</v>
      </c>
      <c r="J76" s="13" t="s">
        <v>301</v>
      </c>
      <c r="K76" s="10" t="s">
        <v>300</v>
      </c>
      <c r="L76" s="13" t="s">
        <v>301</v>
      </c>
      <c r="M76" s="14" t="s">
        <v>302</v>
      </c>
      <c r="N76" s="30" t="s">
        <v>303</v>
      </c>
      <c r="O76" s="15">
        <v>50000000</v>
      </c>
    </row>
    <row r="77" spans="1:15" s="16" customFormat="1" ht="38.25" x14ac:dyDescent="0.2">
      <c r="A77" s="10">
        <v>311</v>
      </c>
      <c r="B77" s="12" t="s">
        <v>298</v>
      </c>
      <c r="C77" s="31">
        <v>2</v>
      </c>
      <c r="D77" s="12" t="s">
        <v>127</v>
      </c>
      <c r="E77" s="10">
        <v>3502007</v>
      </c>
      <c r="F77" s="12" t="s">
        <v>304</v>
      </c>
      <c r="G77" s="31">
        <v>3502007</v>
      </c>
      <c r="H77" s="12" t="s">
        <v>304</v>
      </c>
      <c r="I77" s="10" t="s">
        <v>305</v>
      </c>
      <c r="J77" s="13" t="s">
        <v>306</v>
      </c>
      <c r="K77" s="10" t="s">
        <v>305</v>
      </c>
      <c r="L77" s="13" t="s">
        <v>306</v>
      </c>
      <c r="M77" s="14" t="s">
        <v>302</v>
      </c>
      <c r="N77" s="30" t="s">
        <v>303</v>
      </c>
      <c r="O77" s="15">
        <v>50000000</v>
      </c>
    </row>
    <row r="78" spans="1:15" s="16" customFormat="1" ht="38.25" x14ac:dyDescent="0.2">
      <c r="A78" s="10">
        <v>311</v>
      </c>
      <c r="B78" s="12" t="s">
        <v>298</v>
      </c>
      <c r="C78" s="31">
        <v>2</v>
      </c>
      <c r="D78" s="12" t="s">
        <v>127</v>
      </c>
      <c r="E78" s="19">
        <v>3502022</v>
      </c>
      <c r="F78" s="12" t="s">
        <v>307</v>
      </c>
      <c r="G78" s="19">
        <v>3502022</v>
      </c>
      <c r="H78" s="12" t="s">
        <v>307</v>
      </c>
      <c r="I78" s="22" t="s">
        <v>308</v>
      </c>
      <c r="J78" s="13" t="s">
        <v>309</v>
      </c>
      <c r="K78" s="22" t="s">
        <v>308</v>
      </c>
      <c r="L78" s="13" t="s">
        <v>309</v>
      </c>
      <c r="M78" s="14" t="s">
        <v>310</v>
      </c>
      <c r="N78" s="30" t="s">
        <v>311</v>
      </c>
      <c r="O78" s="15">
        <v>160000000</v>
      </c>
    </row>
    <row r="79" spans="1:15" s="16" customFormat="1" ht="38.25" x14ac:dyDescent="0.2">
      <c r="A79" s="10">
        <v>311</v>
      </c>
      <c r="B79" s="12" t="s">
        <v>298</v>
      </c>
      <c r="C79" s="31">
        <v>2</v>
      </c>
      <c r="D79" s="12" t="s">
        <v>127</v>
      </c>
      <c r="E79" s="19">
        <v>3502039</v>
      </c>
      <c r="F79" s="12" t="s">
        <v>312</v>
      </c>
      <c r="G79" s="19">
        <v>3502039</v>
      </c>
      <c r="H79" s="12" t="s">
        <v>312</v>
      </c>
      <c r="I79" s="10" t="s">
        <v>313</v>
      </c>
      <c r="J79" s="13" t="s">
        <v>69</v>
      </c>
      <c r="K79" s="10" t="s">
        <v>313</v>
      </c>
      <c r="L79" s="13" t="s">
        <v>69</v>
      </c>
      <c r="M79" s="14" t="s">
        <v>314</v>
      </c>
      <c r="N79" s="30" t="s">
        <v>315</v>
      </c>
      <c r="O79" s="15">
        <v>145000000</v>
      </c>
    </row>
    <row r="80" spans="1:15" s="16" customFormat="1" ht="38.25" x14ac:dyDescent="0.2">
      <c r="A80" s="10">
        <v>311</v>
      </c>
      <c r="B80" s="12" t="s">
        <v>298</v>
      </c>
      <c r="C80" s="31">
        <v>2</v>
      </c>
      <c r="D80" s="12" t="s">
        <v>127</v>
      </c>
      <c r="E80" s="19">
        <v>3502039</v>
      </c>
      <c r="F80" s="12" t="s">
        <v>312</v>
      </c>
      <c r="G80" s="19">
        <v>3502039</v>
      </c>
      <c r="H80" s="12" t="s">
        <v>312</v>
      </c>
      <c r="I80" s="22">
        <v>350203910</v>
      </c>
      <c r="J80" s="13" t="s">
        <v>316</v>
      </c>
      <c r="K80" s="22">
        <v>350203910</v>
      </c>
      <c r="L80" s="13" t="s">
        <v>316</v>
      </c>
      <c r="M80" s="14" t="s">
        <v>314</v>
      </c>
      <c r="N80" s="30" t="s">
        <v>315</v>
      </c>
      <c r="O80" s="15">
        <v>53000000</v>
      </c>
    </row>
    <row r="81" spans="1:15" s="33" customFormat="1" ht="38.25" x14ac:dyDescent="0.25">
      <c r="A81" s="10">
        <v>311</v>
      </c>
      <c r="B81" s="12" t="s">
        <v>298</v>
      </c>
      <c r="C81" s="31">
        <v>2</v>
      </c>
      <c r="D81" s="12" t="s">
        <v>127</v>
      </c>
      <c r="E81" s="19">
        <v>3502046</v>
      </c>
      <c r="F81" s="12" t="s">
        <v>317</v>
      </c>
      <c r="G81" s="19">
        <v>3502046</v>
      </c>
      <c r="H81" s="12" t="s">
        <v>317</v>
      </c>
      <c r="I81" s="10" t="s">
        <v>318</v>
      </c>
      <c r="J81" s="13" t="s">
        <v>319</v>
      </c>
      <c r="K81" s="10" t="s">
        <v>318</v>
      </c>
      <c r="L81" s="13" t="s">
        <v>319</v>
      </c>
      <c r="M81" s="14" t="s">
        <v>320</v>
      </c>
      <c r="N81" s="30" t="s">
        <v>321</v>
      </c>
      <c r="O81" s="15">
        <v>705363027</v>
      </c>
    </row>
    <row r="82" spans="1:15" s="16" customFormat="1" ht="38.25" x14ac:dyDescent="0.2">
      <c r="A82" s="10">
        <v>311</v>
      </c>
      <c r="B82" s="12" t="s">
        <v>298</v>
      </c>
      <c r="C82" s="31">
        <v>2</v>
      </c>
      <c r="D82" s="12" t="s">
        <v>127</v>
      </c>
      <c r="E82" s="10">
        <v>3602018</v>
      </c>
      <c r="F82" s="12" t="s">
        <v>322</v>
      </c>
      <c r="G82" s="10">
        <v>3602018</v>
      </c>
      <c r="H82" s="12" t="s">
        <v>322</v>
      </c>
      <c r="I82" s="22" t="s">
        <v>323</v>
      </c>
      <c r="J82" s="13" t="s">
        <v>324</v>
      </c>
      <c r="K82" s="22" t="s">
        <v>323</v>
      </c>
      <c r="L82" s="13" t="s">
        <v>324</v>
      </c>
      <c r="M82" s="14" t="s">
        <v>325</v>
      </c>
      <c r="N82" s="30" t="s">
        <v>326</v>
      </c>
      <c r="O82" s="15">
        <v>100000000</v>
      </c>
    </row>
    <row r="83" spans="1:15" s="16" customFormat="1" ht="38.25" x14ac:dyDescent="0.2">
      <c r="A83" s="10">
        <v>311</v>
      </c>
      <c r="B83" s="12" t="s">
        <v>298</v>
      </c>
      <c r="C83" s="31">
        <v>2</v>
      </c>
      <c r="D83" s="12" t="s">
        <v>127</v>
      </c>
      <c r="E83" s="10">
        <v>3602032</v>
      </c>
      <c r="F83" s="12" t="s">
        <v>327</v>
      </c>
      <c r="G83" s="31">
        <v>3602032</v>
      </c>
      <c r="H83" s="12" t="s">
        <v>327</v>
      </c>
      <c r="I83" s="22" t="s">
        <v>328</v>
      </c>
      <c r="J83" s="13" t="s">
        <v>329</v>
      </c>
      <c r="K83" s="22" t="s">
        <v>328</v>
      </c>
      <c r="L83" s="13" t="s">
        <v>329</v>
      </c>
      <c r="M83" s="14" t="s">
        <v>325</v>
      </c>
      <c r="N83" s="30" t="s">
        <v>326</v>
      </c>
      <c r="O83" s="15">
        <v>75000000</v>
      </c>
    </row>
    <row r="84" spans="1:15" s="16" customFormat="1" ht="38.25" x14ac:dyDescent="0.2">
      <c r="A84" s="10">
        <v>311</v>
      </c>
      <c r="B84" s="12" t="s">
        <v>298</v>
      </c>
      <c r="C84" s="31">
        <v>2</v>
      </c>
      <c r="D84" s="12" t="s">
        <v>127</v>
      </c>
      <c r="E84" s="10">
        <v>3602029</v>
      </c>
      <c r="F84" s="12" t="s">
        <v>330</v>
      </c>
      <c r="G84" s="31">
        <v>3602029</v>
      </c>
      <c r="H84" s="12" t="s">
        <v>330</v>
      </c>
      <c r="I84" s="22" t="s">
        <v>331</v>
      </c>
      <c r="J84" s="13" t="s">
        <v>332</v>
      </c>
      <c r="K84" s="22" t="s">
        <v>331</v>
      </c>
      <c r="L84" s="13" t="s">
        <v>332</v>
      </c>
      <c r="M84" s="14" t="s">
        <v>325</v>
      </c>
      <c r="N84" s="34" t="s">
        <v>326</v>
      </c>
      <c r="O84" s="15">
        <v>69500000</v>
      </c>
    </row>
    <row r="85" spans="1:15" s="16" customFormat="1" ht="38.25" x14ac:dyDescent="0.2">
      <c r="A85" s="10">
        <v>311</v>
      </c>
      <c r="B85" s="12" t="s">
        <v>298</v>
      </c>
      <c r="C85" s="31">
        <v>2</v>
      </c>
      <c r="D85" s="12" t="s">
        <v>127</v>
      </c>
      <c r="E85" s="10">
        <v>3602030</v>
      </c>
      <c r="F85" s="12" t="s">
        <v>333</v>
      </c>
      <c r="G85" s="31">
        <v>3602030</v>
      </c>
      <c r="H85" s="12" t="s">
        <v>333</v>
      </c>
      <c r="I85" s="22" t="s">
        <v>334</v>
      </c>
      <c r="J85" s="13" t="s">
        <v>335</v>
      </c>
      <c r="K85" s="22" t="s">
        <v>334</v>
      </c>
      <c r="L85" s="13" t="s">
        <v>335</v>
      </c>
      <c r="M85" s="14" t="s">
        <v>325</v>
      </c>
      <c r="N85" s="34" t="s">
        <v>326</v>
      </c>
      <c r="O85" s="15">
        <v>60000000</v>
      </c>
    </row>
    <row r="86" spans="1:15" s="16" customFormat="1" ht="51" x14ac:dyDescent="0.2">
      <c r="A86" s="10">
        <v>312</v>
      </c>
      <c r="B86" s="12" t="s">
        <v>336</v>
      </c>
      <c r="C86" s="10">
        <v>2</v>
      </c>
      <c r="D86" s="12" t="s">
        <v>127</v>
      </c>
      <c r="E86" s="19">
        <v>1702011</v>
      </c>
      <c r="F86" s="12" t="s">
        <v>337</v>
      </c>
      <c r="G86" s="19">
        <v>1702011</v>
      </c>
      <c r="H86" s="12" t="s">
        <v>337</v>
      </c>
      <c r="I86" s="10" t="s">
        <v>338</v>
      </c>
      <c r="J86" s="21" t="s">
        <v>339</v>
      </c>
      <c r="K86" s="10" t="s">
        <v>338</v>
      </c>
      <c r="L86" s="13" t="s">
        <v>339</v>
      </c>
      <c r="M86" s="14" t="s">
        <v>340</v>
      </c>
      <c r="N86" s="12" t="s">
        <v>341</v>
      </c>
      <c r="O86" s="15">
        <v>226000000</v>
      </c>
    </row>
    <row r="87" spans="1:15" s="16" customFormat="1" ht="51" x14ac:dyDescent="0.2">
      <c r="A87" s="10">
        <v>312</v>
      </c>
      <c r="B87" s="12" t="s">
        <v>336</v>
      </c>
      <c r="C87" s="10">
        <v>2</v>
      </c>
      <c r="D87" s="12" t="s">
        <v>127</v>
      </c>
      <c r="E87" s="19">
        <v>1702007</v>
      </c>
      <c r="F87" s="12" t="s">
        <v>342</v>
      </c>
      <c r="G87" s="19">
        <v>1702007</v>
      </c>
      <c r="H87" s="12" t="s">
        <v>342</v>
      </c>
      <c r="I87" s="22" t="s">
        <v>343</v>
      </c>
      <c r="J87" s="13" t="s">
        <v>344</v>
      </c>
      <c r="K87" s="22" t="s">
        <v>343</v>
      </c>
      <c r="L87" s="13" t="s">
        <v>344</v>
      </c>
      <c r="M87" s="14" t="s">
        <v>340</v>
      </c>
      <c r="N87" s="12" t="s">
        <v>341</v>
      </c>
      <c r="O87" s="15">
        <v>123000000</v>
      </c>
    </row>
    <row r="88" spans="1:15" s="16" customFormat="1" ht="51" x14ac:dyDescent="0.2">
      <c r="A88" s="10">
        <v>312</v>
      </c>
      <c r="B88" s="12" t="s">
        <v>336</v>
      </c>
      <c r="C88" s="10">
        <v>2</v>
      </c>
      <c r="D88" s="12" t="s">
        <v>127</v>
      </c>
      <c r="E88" s="19">
        <v>1702009</v>
      </c>
      <c r="F88" s="12" t="s">
        <v>345</v>
      </c>
      <c r="G88" s="19">
        <v>1702009</v>
      </c>
      <c r="H88" s="12" t="s">
        <v>345</v>
      </c>
      <c r="I88" s="22" t="s">
        <v>346</v>
      </c>
      <c r="J88" s="13" t="s">
        <v>347</v>
      </c>
      <c r="K88" s="22" t="s">
        <v>346</v>
      </c>
      <c r="L88" s="13" t="s">
        <v>347</v>
      </c>
      <c r="M88" s="14" t="s">
        <v>340</v>
      </c>
      <c r="N88" s="12" t="s">
        <v>341</v>
      </c>
      <c r="O88" s="15">
        <v>90000000</v>
      </c>
    </row>
    <row r="89" spans="1:15" s="16" customFormat="1" ht="63.75" x14ac:dyDescent="0.2">
      <c r="A89" s="10">
        <v>312</v>
      </c>
      <c r="B89" s="12" t="s">
        <v>336</v>
      </c>
      <c r="C89" s="10">
        <v>2</v>
      </c>
      <c r="D89" s="12" t="s">
        <v>127</v>
      </c>
      <c r="E89" s="19">
        <v>1702017</v>
      </c>
      <c r="F89" s="12" t="s">
        <v>348</v>
      </c>
      <c r="G89" s="35">
        <v>1702017</v>
      </c>
      <c r="H89" s="12" t="s">
        <v>348</v>
      </c>
      <c r="I89" s="22" t="s">
        <v>349</v>
      </c>
      <c r="J89" s="13" t="s">
        <v>350</v>
      </c>
      <c r="K89" s="22" t="s">
        <v>349</v>
      </c>
      <c r="L89" s="13" t="s">
        <v>350</v>
      </c>
      <c r="M89" s="14" t="s">
        <v>351</v>
      </c>
      <c r="N89" s="13" t="s">
        <v>352</v>
      </c>
      <c r="O89" s="15">
        <v>130000000</v>
      </c>
    </row>
    <row r="90" spans="1:15" s="16" customFormat="1" ht="63.75" x14ac:dyDescent="0.2">
      <c r="A90" s="10">
        <v>312</v>
      </c>
      <c r="B90" s="12" t="s">
        <v>336</v>
      </c>
      <c r="C90" s="10">
        <v>2</v>
      </c>
      <c r="D90" s="12" t="s">
        <v>127</v>
      </c>
      <c r="E90" s="19">
        <v>1702014</v>
      </c>
      <c r="F90" s="12" t="s">
        <v>353</v>
      </c>
      <c r="G90" s="19">
        <v>1702014</v>
      </c>
      <c r="H90" s="12" t="s">
        <v>353</v>
      </c>
      <c r="I90" s="22" t="s">
        <v>354</v>
      </c>
      <c r="J90" s="13" t="s">
        <v>355</v>
      </c>
      <c r="K90" s="22" t="s">
        <v>354</v>
      </c>
      <c r="L90" s="13" t="s">
        <v>355</v>
      </c>
      <c r="M90" s="14" t="s">
        <v>351</v>
      </c>
      <c r="N90" s="13" t="s">
        <v>352</v>
      </c>
      <c r="O90" s="15">
        <v>45000000</v>
      </c>
    </row>
    <row r="91" spans="1:15" s="16" customFormat="1" ht="63.75" x14ac:dyDescent="0.2">
      <c r="A91" s="10">
        <v>312</v>
      </c>
      <c r="B91" s="12" t="s">
        <v>336</v>
      </c>
      <c r="C91" s="10">
        <v>2</v>
      </c>
      <c r="D91" s="12" t="s">
        <v>127</v>
      </c>
      <c r="E91" s="19">
        <v>1702021</v>
      </c>
      <c r="F91" s="12" t="s">
        <v>356</v>
      </c>
      <c r="G91" s="19">
        <v>1702021</v>
      </c>
      <c r="H91" s="12" t="s">
        <v>356</v>
      </c>
      <c r="I91" s="22" t="s">
        <v>357</v>
      </c>
      <c r="J91" s="13" t="s">
        <v>358</v>
      </c>
      <c r="K91" s="22" t="s">
        <v>357</v>
      </c>
      <c r="L91" s="13" t="s">
        <v>358</v>
      </c>
      <c r="M91" s="14" t="s">
        <v>351</v>
      </c>
      <c r="N91" s="13" t="s">
        <v>352</v>
      </c>
      <c r="O91" s="15">
        <v>20000000</v>
      </c>
    </row>
    <row r="92" spans="1:15" s="16" customFormat="1" ht="51" x14ac:dyDescent="0.2">
      <c r="A92" s="10">
        <v>312</v>
      </c>
      <c r="B92" s="12" t="s">
        <v>336</v>
      </c>
      <c r="C92" s="10">
        <v>2</v>
      </c>
      <c r="D92" s="12" t="s">
        <v>127</v>
      </c>
      <c r="E92" s="19">
        <v>1702038</v>
      </c>
      <c r="F92" s="12" t="s">
        <v>359</v>
      </c>
      <c r="G92" s="19">
        <v>1702038</v>
      </c>
      <c r="H92" s="12" t="s">
        <v>359</v>
      </c>
      <c r="I92" s="10" t="s">
        <v>360</v>
      </c>
      <c r="J92" s="13" t="s">
        <v>361</v>
      </c>
      <c r="K92" s="10" t="s">
        <v>360</v>
      </c>
      <c r="L92" s="13" t="s">
        <v>361</v>
      </c>
      <c r="M92" s="14" t="s">
        <v>362</v>
      </c>
      <c r="N92" s="18" t="s">
        <v>363</v>
      </c>
      <c r="O92" s="15">
        <v>65000000</v>
      </c>
    </row>
    <row r="93" spans="1:15" s="16" customFormat="1" ht="51" x14ac:dyDescent="0.2">
      <c r="A93" s="10">
        <v>312</v>
      </c>
      <c r="B93" s="12" t="s">
        <v>336</v>
      </c>
      <c r="C93" s="10">
        <v>2</v>
      </c>
      <c r="D93" s="12" t="s">
        <v>127</v>
      </c>
      <c r="E93" s="19">
        <v>1702038</v>
      </c>
      <c r="F93" s="12" t="s">
        <v>359</v>
      </c>
      <c r="G93" s="19">
        <v>1702038</v>
      </c>
      <c r="H93" s="12" t="s">
        <v>359</v>
      </c>
      <c r="I93" s="10" t="s">
        <v>364</v>
      </c>
      <c r="J93" s="13" t="s">
        <v>365</v>
      </c>
      <c r="K93" s="10" t="s">
        <v>364</v>
      </c>
      <c r="L93" s="13" t="s">
        <v>365</v>
      </c>
      <c r="M93" s="14" t="s">
        <v>362</v>
      </c>
      <c r="N93" s="18" t="s">
        <v>363</v>
      </c>
      <c r="O93" s="15">
        <v>18000000</v>
      </c>
    </row>
    <row r="94" spans="1:15" s="16" customFormat="1" ht="63.75" x14ac:dyDescent="0.2">
      <c r="A94" s="10">
        <v>312</v>
      </c>
      <c r="B94" s="12" t="s">
        <v>336</v>
      </c>
      <c r="C94" s="10">
        <v>2</v>
      </c>
      <c r="D94" s="12" t="s">
        <v>127</v>
      </c>
      <c r="E94" s="19">
        <v>1702023</v>
      </c>
      <c r="F94" s="12" t="s">
        <v>167</v>
      </c>
      <c r="G94" s="19">
        <v>1702023</v>
      </c>
      <c r="H94" s="12" t="s">
        <v>167</v>
      </c>
      <c r="I94" s="10" t="s">
        <v>366</v>
      </c>
      <c r="J94" s="13" t="s">
        <v>367</v>
      </c>
      <c r="K94" s="10" t="s">
        <v>366</v>
      </c>
      <c r="L94" s="21" t="s">
        <v>367</v>
      </c>
      <c r="M94" s="14" t="s">
        <v>368</v>
      </c>
      <c r="N94" s="30" t="s">
        <v>369</v>
      </c>
      <c r="O94" s="15">
        <v>45000000</v>
      </c>
    </row>
    <row r="95" spans="1:15" s="16" customFormat="1" ht="63.75" x14ac:dyDescent="0.2">
      <c r="A95" s="10">
        <v>312</v>
      </c>
      <c r="B95" s="12" t="s">
        <v>336</v>
      </c>
      <c r="C95" s="10">
        <v>2</v>
      </c>
      <c r="D95" s="12" t="s">
        <v>127</v>
      </c>
      <c r="E95" s="19">
        <v>1702024</v>
      </c>
      <c r="F95" s="12" t="s">
        <v>370</v>
      </c>
      <c r="G95" s="19">
        <v>1702024</v>
      </c>
      <c r="H95" s="12" t="s">
        <v>370</v>
      </c>
      <c r="I95" s="22" t="s">
        <v>371</v>
      </c>
      <c r="J95" s="13" t="s">
        <v>372</v>
      </c>
      <c r="K95" s="22" t="s">
        <v>371</v>
      </c>
      <c r="L95" s="13" t="s">
        <v>372</v>
      </c>
      <c r="M95" s="14" t="s">
        <v>368</v>
      </c>
      <c r="N95" s="18" t="s">
        <v>369</v>
      </c>
      <c r="O95" s="15">
        <v>45000000</v>
      </c>
    </row>
    <row r="96" spans="1:15" s="16" customFormat="1" ht="63.75" x14ac:dyDescent="0.2">
      <c r="A96" s="10">
        <v>312</v>
      </c>
      <c r="B96" s="12" t="s">
        <v>336</v>
      </c>
      <c r="C96" s="10">
        <v>2</v>
      </c>
      <c r="D96" s="12" t="s">
        <v>127</v>
      </c>
      <c r="E96" s="19">
        <v>1702025</v>
      </c>
      <c r="F96" s="12" t="s">
        <v>373</v>
      </c>
      <c r="G96" s="19">
        <v>1702025</v>
      </c>
      <c r="H96" s="12" t="s">
        <v>373</v>
      </c>
      <c r="I96" s="22" t="s">
        <v>374</v>
      </c>
      <c r="J96" s="13" t="s">
        <v>375</v>
      </c>
      <c r="K96" s="22" t="s">
        <v>374</v>
      </c>
      <c r="L96" s="13" t="s">
        <v>375</v>
      </c>
      <c r="M96" s="14" t="s">
        <v>376</v>
      </c>
      <c r="N96" s="30" t="s">
        <v>377</v>
      </c>
      <c r="O96" s="15">
        <v>27000000</v>
      </c>
    </row>
    <row r="97" spans="1:15" s="36" customFormat="1" ht="63.75" x14ac:dyDescent="0.25">
      <c r="A97" s="10">
        <v>312</v>
      </c>
      <c r="B97" s="12" t="s">
        <v>336</v>
      </c>
      <c r="C97" s="10">
        <v>2</v>
      </c>
      <c r="D97" s="12" t="s">
        <v>127</v>
      </c>
      <c r="E97" s="19">
        <v>1703013</v>
      </c>
      <c r="F97" s="12" t="s">
        <v>378</v>
      </c>
      <c r="G97" s="19">
        <v>1703013</v>
      </c>
      <c r="H97" s="12" t="s">
        <v>378</v>
      </c>
      <c r="I97" s="22" t="s">
        <v>379</v>
      </c>
      <c r="J97" s="13" t="s">
        <v>380</v>
      </c>
      <c r="K97" s="22" t="s">
        <v>379</v>
      </c>
      <c r="L97" s="13" t="s">
        <v>380</v>
      </c>
      <c r="M97" s="14" t="s">
        <v>381</v>
      </c>
      <c r="N97" s="18" t="s">
        <v>382</v>
      </c>
      <c r="O97" s="15">
        <v>75000000</v>
      </c>
    </row>
    <row r="98" spans="1:15" s="36" customFormat="1" ht="38.25" x14ac:dyDescent="0.25">
      <c r="A98" s="10">
        <v>312</v>
      </c>
      <c r="B98" s="12" t="s">
        <v>336</v>
      </c>
      <c r="C98" s="10">
        <v>2</v>
      </c>
      <c r="D98" s="12" t="s">
        <v>127</v>
      </c>
      <c r="E98" s="19">
        <v>1704002</v>
      </c>
      <c r="F98" s="12" t="s">
        <v>51</v>
      </c>
      <c r="G98" s="19">
        <v>1704002</v>
      </c>
      <c r="H98" s="12" t="s">
        <v>51</v>
      </c>
      <c r="I98" s="10" t="s">
        <v>383</v>
      </c>
      <c r="J98" s="13" t="s">
        <v>384</v>
      </c>
      <c r="K98" s="10" t="s">
        <v>383</v>
      </c>
      <c r="L98" s="13" t="s">
        <v>384</v>
      </c>
      <c r="M98" s="14" t="s">
        <v>385</v>
      </c>
      <c r="N98" s="18" t="s">
        <v>386</v>
      </c>
      <c r="O98" s="15">
        <v>42000000</v>
      </c>
    </row>
    <row r="99" spans="1:15" s="36" customFormat="1" ht="38.25" x14ac:dyDescent="0.25">
      <c r="A99" s="10">
        <v>312</v>
      </c>
      <c r="B99" s="12" t="s">
        <v>336</v>
      </c>
      <c r="C99" s="10">
        <v>2</v>
      </c>
      <c r="D99" s="12" t="s">
        <v>127</v>
      </c>
      <c r="E99" s="19">
        <v>1704017</v>
      </c>
      <c r="F99" s="12" t="s">
        <v>387</v>
      </c>
      <c r="G99" s="19">
        <v>1704017</v>
      </c>
      <c r="H99" s="12" t="s">
        <v>387</v>
      </c>
      <c r="I99" s="10" t="s">
        <v>388</v>
      </c>
      <c r="J99" s="13" t="s">
        <v>389</v>
      </c>
      <c r="K99" s="10" t="s">
        <v>388</v>
      </c>
      <c r="L99" s="13" t="s">
        <v>389</v>
      </c>
      <c r="M99" s="14" t="s">
        <v>385</v>
      </c>
      <c r="N99" s="18" t="s">
        <v>386</v>
      </c>
      <c r="O99" s="15">
        <v>28000000</v>
      </c>
    </row>
    <row r="100" spans="1:15" s="36" customFormat="1" ht="51" x14ac:dyDescent="0.25">
      <c r="A100" s="10">
        <v>312</v>
      </c>
      <c r="B100" s="12" t="s">
        <v>336</v>
      </c>
      <c r="C100" s="10">
        <v>2</v>
      </c>
      <c r="D100" s="12" t="s">
        <v>127</v>
      </c>
      <c r="E100" s="19">
        <v>1706004</v>
      </c>
      <c r="F100" s="12" t="s">
        <v>390</v>
      </c>
      <c r="G100" s="19">
        <v>1706004</v>
      </c>
      <c r="H100" s="12" t="s">
        <v>390</v>
      </c>
      <c r="I100" s="10" t="s">
        <v>391</v>
      </c>
      <c r="J100" s="13" t="s">
        <v>392</v>
      </c>
      <c r="K100" s="10" t="s">
        <v>391</v>
      </c>
      <c r="L100" s="13" t="s">
        <v>392</v>
      </c>
      <c r="M100" s="14" t="s">
        <v>393</v>
      </c>
      <c r="N100" s="18" t="s">
        <v>394</v>
      </c>
      <c r="O100" s="15">
        <v>20000000</v>
      </c>
    </row>
    <row r="101" spans="1:15" s="36" customFormat="1" ht="38.25" x14ac:dyDescent="0.25">
      <c r="A101" s="10">
        <v>312</v>
      </c>
      <c r="B101" s="12" t="s">
        <v>336</v>
      </c>
      <c r="C101" s="10">
        <v>2</v>
      </c>
      <c r="D101" s="12" t="s">
        <v>127</v>
      </c>
      <c r="E101" s="19">
        <v>1707069</v>
      </c>
      <c r="F101" s="12" t="s">
        <v>395</v>
      </c>
      <c r="G101" s="19">
        <v>1707069</v>
      </c>
      <c r="H101" s="12" t="s">
        <v>395</v>
      </c>
      <c r="I101" s="10" t="s">
        <v>396</v>
      </c>
      <c r="J101" s="21" t="s">
        <v>397</v>
      </c>
      <c r="K101" s="10" t="s">
        <v>396</v>
      </c>
      <c r="L101" s="13" t="s">
        <v>397</v>
      </c>
      <c r="M101" s="14" t="s">
        <v>398</v>
      </c>
      <c r="N101" s="18" t="s">
        <v>399</v>
      </c>
      <c r="O101" s="15">
        <v>43000000</v>
      </c>
    </row>
    <row r="102" spans="1:15" s="36" customFormat="1" ht="51" x14ac:dyDescent="0.25">
      <c r="A102" s="10">
        <v>312</v>
      </c>
      <c r="B102" s="12" t="s">
        <v>336</v>
      </c>
      <c r="C102" s="10">
        <v>2</v>
      </c>
      <c r="D102" s="12" t="s">
        <v>127</v>
      </c>
      <c r="E102" s="19">
        <v>1708016</v>
      </c>
      <c r="F102" s="12" t="s">
        <v>51</v>
      </c>
      <c r="G102" s="19">
        <v>1708016</v>
      </c>
      <c r="H102" s="12" t="s">
        <v>51</v>
      </c>
      <c r="I102" s="22" t="s">
        <v>400</v>
      </c>
      <c r="J102" s="13" t="s">
        <v>401</v>
      </c>
      <c r="K102" s="22" t="s">
        <v>400</v>
      </c>
      <c r="L102" s="13" t="s">
        <v>401</v>
      </c>
      <c r="M102" s="14" t="s">
        <v>402</v>
      </c>
      <c r="N102" s="18" t="s">
        <v>403</v>
      </c>
      <c r="O102" s="15">
        <v>20000000</v>
      </c>
    </row>
    <row r="103" spans="1:15" s="36" customFormat="1" ht="51" x14ac:dyDescent="0.25">
      <c r="A103" s="10">
        <v>312</v>
      </c>
      <c r="B103" s="12" t="s">
        <v>336</v>
      </c>
      <c r="C103" s="10">
        <v>2</v>
      </c>
      <c r="D103" s="12" t="s">
        <v>127</v>
      </c>
      <c r="E103" s="19">
        <v>1708051</v>
      </c>
      <c r="F103" s="12" t="s">
        <v>404</v>
      </c>
      <c r="G103" s="19">
        <v>1708051</v>
      </c>
      <c r="H103" s="12" t="s">
        <v>404</v>
      </c>
      <c r="I103" s="22" t="s">
        <v>405</v>
      </c>
      <c r="J103" s="13" t="s">
        <v>406</v>
      </c>
      <c r="K103" s="22" t="s">
        <v>405</v>
      </c>
      <c r="L103" s="13" t="s">
        <v>406</v>
      </c>
      <c r="M103" s="14" t="s">
        <v>402</v>
      </c>
      <c r="N103" s="18" t="s">
        <v>403</v>
      </c>
      <c r="O103" s="15">
        <v>20000000</v>
      </c>
    </row>
    <row r="104" spans="1:15" s="36" customFormat="1" ht="38.25" x14ac:dyDescent="0.25">
      <c r="A104" s="10">
        <v>312</v>
      </c>
      <c r="B104" s="12" t="s">
        <v>336</v>
      </c>
      <c r="C104" s="10">
        <v>2</v>
      </c>
      <c r="D104" s="12" t="s">
        <v>127</v>
      </c>
      <c r="E104" s="19">
        <v>1709019</v>
      </c>
      <c r="F104" s="12" t="s">
        <v>407</v>
      </c>
      <c r="G104" s="19">
        <v>1709019</v>
      </c>
      <c r="H104" s="12" t="s">
        <v>407</v>
      </c>
      <c r="I104" s="22">
        <v>170901900</v>
      </c>
      <c r="J104" s="13" t="s">
        <v>407</v>
      </c>
      <c r="K104" s="22">
        <v>170901900</v>
      </c>
      <c r="L104" s="13" t="s">
        <v>407</v>
      </c>
      <c r="M104" s="14" t="s">
        <v>408</v>
      </c>
      <c r="N104" s="18" t="s">
        <v>409</v>
      </c>
      <c r="O104" s="15">
        <v>43000000</v>
      </c>
    </row>
    <row r="105" spans="1:15" s="36" customFormat="1" ht="38.25" x14ac:dyDescent="0.25">
      <c r="A105" s="10">
        <v>312</v>
      </c>
      <c r="B105" s="12" t="s">
        <v>336</v>
      </c>
      <c r="C105" s="10">
        <v>2</v>
      </c>
      <c r="D105" s="12" t="s">
        <v>127</v>
      </c>
      <c r="E105" s="19">
        <v>1709034</v>
      </c>
      <c r="F105" s="12" t="s">
        <v>410</v>
      </c>
      <c r="G105" s="19">
        <v>1709034</v>
      </c>
      <c r="H105" s="12" t="s">
        <v>410</v>
      </c>
      <c r="I105" s="22" t="s">
        <v>411</v>
      </c>
      <c r="J105" s="13" t="s">
        <v>410</v>
      </c>
      <c r="K105" s="22" t="s">
        <v>411</v>
      </c>
      <c r="L105" s="13" t="s">
        <v>410</v>
      </c>
      <c r="M105" s="14" t="s">
        <v>408</v>
      </c>
      <c r="N105" s="18" t="s">
        <v>409</v>
      </c>
      <c r="O105" s="15">
        <v>43000000</v>
      </c>
    </row>
    <row r="106" spans="1:15" s="36" customFormat="1" ht="38.25" x14ac:dyDescent="0.25">
      <c r="A106" s="10">
        <v>312</v>
      </c>
      <c r="B106" s="12" t="s">
        <v>336</v>
      </c>
      <c r="C106" s="10">
        <v>2</v>
      </c>
      <c r="D106" s="12" t="s">
        <v>127</v>
      </c>
      <c r="E106" s="19">
        <v>1709093</v>
      </c>
      <c r="F106" s="12" t="s">
        <v>412</v>
      </c>
      <c r="G106" s="19">
        <v>1709093</v>
      </c>
      <c r="H106" s="12" t="s">
        <v>412</v>
      </c>
      <c r="I106" s="10" t="s">
        <v>413</v>
      </c>
      <c r="J106" s="13" t="s">
        <v>414</v>
      </c>
      <c r="K106" s="10" t="s">
        <v>413</v>
      </c>
      <c r="L106" s="13" t="s">
        <v>414</v>
      </c>
      <c r="M106" s="14" t="s">
        <v>408</v>
      </c>
      <c r="N106" s="18" t="s">
        <v>409</v>
      </c>
      <c r="O106" s="15">
        <v>22000000</v>
      </c>
    </row>
    <row r="107" spans="1:15" s="16" customFormat="1" ht="51" x14ac:dyDescent="0.2">
      <c r="A107" s="10">
        <v>312</v>
      </c>
      <c r="B107" s="12" t="s">
        <v>336</v>
      </c>
      <c r="C107" s="10">
        <v>2</v>
      </c>
      <c r="D107" s="12" t="s">
        <v>127</v>
      </c>
      <c r="E107" s="19">
        <v>3502017</v>
      </c>
      <c r="F107" s="12" t="s">
        <v>415</v>
      </c>
      <c r="G107" s="19">
        <v>3502017</v>
      </c>
      <c r="H107" s="12" t="s">
        <v>415</v>
      </c>
      <c r="I107" s="22" t="s">
        <v>416</v>
      </c>
      <c r="J107" s="13" t="s">
        <v>417</v>
      </c>
      <c r="K107" s="22" t="s">
        <v>416</v>
      </c>
      <c r="L107" s="13" t="s">
        <v>417</v>
      </c>
      <c r="M107" s="14" t="s">
        <v>418</v>
      </c>
      <c r="N107" s="18" t="s">
        <v>419</v>
      </c>
      <c r="O107" s="15">
        <v>18000000</v>
      </c>
    </row>
    <row r="108" spans="1:15" s="37" customFormat="1" ht="51" x14ac:dyDescent="0.25">
      <c r="A108" s="10">
        <v>312</v>
      </c>
      <c r="B108" s="12" t="s">
        <v>336</v>
      </c>
      <c r="C108" s="10">
        <v>2</v>
      </c>
      <c r="D108" s="12" t="s">
        <v>127</v>
      </c>
      <c r="E108" s="19">
        <v>3502007</v>
      </c>
      <c r="F108" s="12" t="s">
        <v>420</v>
      </c>
      <c r="G108" s="19">
        <v>3502007</v>
      </c>
      <c r="H108" s="12" t="s">
        <v>420</v>
      </c>
      <c r="I108" s="10" t="s">
        <v>305</v>
      </c>
      <c r="J108" s="13" t="s">
        <v>306</v>
      </c>
      <c r="K108" s="10" t="s">
        <v>305</v>
      </c>
      <c r="L108" s="21" t="s">
        <v>306</v>
      </c>
      <c r="M108" s="14" t="s">
        <v>418</v>
      </c>
      <c r="N108" s="18" t="s">
        <v>421</v>
      </c>
      <c r="O108" s="15">
        <v>18000000</v>
      </c>
    </row>
    <row r="109" spans="1:15" s="16" customFormat="1" ht="63.75" x14ac:dyDescent="0.2">
      <c r="A109" s="10">
        <v>312</v>
      </c>
      <c r="B109" s="12" t="s">
        <v>336</v>
      </c>
      <c r="C109" s="10">
        <v>3</v>
      </c>
      <c r="D109" s="12" t="s">
        <v>135</v>
      </c>
      <c r="E109" s="19">
        <v>3201013</v>
      </c>
      <c r="F109" s="12" t="s">
        <v>422</v>
      </c>
      <c r="G109" s="19">
        <v>3201013</v>
      </c>
      <c r="H109" s="12" t="s">
        <v>422</v>
      </c>
      <c r="I109" s="22" t="s">
        <v>423</v>
      </c>
      <c r="J109" s="13" t="s">
        <v>424</v>
      </c>
      <c r="K109" s="22" t="s">
        <v>423</v>
      </c>
      <c r="L109" s="13" t="s">
        <v>424</v>
      </c>
      <c r="M109" s="14" t="s">
        <v>425</v>
      </c>
      <c r="N109" s="18" t="s">
        <v>426</v>
      </c>
      <c r="O109" s="15">
        <v>32000000</v>
      </c>
    </row>
    <row r="110" spans="1:15" s="16" customFormat="1" ht="63.75" x14ac:dyDescent="0.2">
      <c r="A110" s="10">
        <v>312</v>
      </c>
      <c r="B110" s="12" t="s">
        <v>336</v>
      </c>
      <c r="C110" s="10">
        <v>3</v>
      </c>
      <c r="D110" s="12" t="s">
        <v>135</v>
      </c>
      <c r="E110" s="19">
        <v>3201008</v>
      </c>
      <c r="F110" s="12" t="s">
        <v>427</v>
      </c>
      <c r="G110" s="19">
        <v>3201008</v>
      </c>
      <c r="H110" s="12" t="s">
        <v>427</v>
      </c>
      <c r="I110" s="22" t="s">
        <v>428</v>
      </c>
      <c r="J110" s="13" t="s">
        <v>429</v>
      </c>
      <c r="K110" s="22" t="s">
        <v>428</v>
      </c>
      <c r="L110" s="13" t="s">
        <v>429</v>
      </c>
      <c r="M110" s="14" t="s">
        <v>425</v>
      </c>
      <c r="N110" s="18" t="s">
        <v>426</v>
      </c>
      <c r="O110" s="15">
        <v>50000000</v>
      </c>
    </row>
    <row r="111" spans="1:15" s="16" customFormat="1" ht="51" x14ac:dyDescent="0.2">
      <c r="A111" s="10">
        <v>312</v>
      </c>
      <c r="B111" s="12" t="s">
        <v>336</v>
      </c>
      <c r="C111" s="10">
        <v>3</v>
      </c>
      <c r="D111" s="12" t="s">
        <v>135</v>
      </c>
      <c r="E111" s="19">
        <v>3202037</v>
      </c>
      <c r="F111" s="12" t="s">
        <v>430</v>
      </c>
      <c r="G111" s="19">
        <v>3202037</v>
      </c>
      <c r="H111" s="12" t="s">
        <v>430</v>
      </c>
      <c r="I111" s="22" t="s">
        <v>431</v>
      </c>
      <c r="J111" s="13" t="s">
        <v>432</v>
      </c>
      <c r="K111" s="22" t="s">
        <v>431</v>
      </c>
      <c r="L111" s="13" t="s">
        <v>432</v>
      </c>
      <c r="M111" s="14" t="s">
        <v>433</v>
      </c>
      <c r="N111" s="18" t="s">
        <v>434</v>
      </c>
      <c r="O111" s="15">
        <v>50000000</v>
      </c>
    </row>
    <row r="112" spans="1:15" s="16" customFormat="1" ht="63.75" x14ac:dyDescent="0.2">
      <c r="A112" s="10">
        <v>312</v>
      </c>
      <c r="B112" s="12" t="s">
        <v>336</v>
      </c>
      <c r="C112" s="10">
        <v>3</v>
      </c>
      <c r="D112" s="12" t="s">
        <v>135</v>
      </c>
      <c r="E112" s="10" t="s">
        <v>14</v>
      </c>
      <c r="F112" s="12" t="s">
        <v>435</v>
      </c>
      <c r="G112" s="31">
        <v>3202037</v>
      </c>
      <c r="H112" s="12" t="s">
        <v>430</v>
      </c>
      <c r="I112" s="10" t="s">
        <v>14</v>
      </c>
      <c r="J112" s="13" t="s">
        <v>436</v>
      </c>
      <c r="K112" s="31">
        <v>320203700</v>
      </c>
      <c r="L112" s="13" t="s">
        <v>437</v>
      </c>
      <c r="M112" s="14" t="s">
        <v>433</v>
      </c>
      <c r="N112" s="18" t="s">
        <v>434</v>
      </c>
      <c r="O112" s="15">
        <v>612504636</v>
      </c>
    </row>
    <row r="113" spans="1:15" s="16" customFormat="1" ht="51" x14ac:dyDescent="0.2">
      <c r="A113" s="10">
        <v>312</v>
      </c>
      <c r="B113" s="12" t="s">
        <v>336</v>
      </c>
      <c r="C113" s="10">
        <v>3</v>
      </c>
      <c r="D113" s="12" t="s">
        <v>135</v>
      </c>
      <c r="E113" s="10">
        <v>3202017</v>
      </c>
      <c r="F113" s="12" t="s">
        <v>438</v>
      </c>
      <c r="G113" s="19">
        <v>3202043</v>
      </c>
      <c r="H113" s="12" t="s">
        <v>439</v>
      </c>
      <c r="I113" s="10" t="s">
        <v>440</v>
      </c>
      <c r="J113" s="13" t="s">
        <v>441</v>
      </c>
      <c r="K113" s="22">
        <v>320204300</v>
      </c>
      <c r="L113" s="13" t="s">
        <v>442</v>
      </c>
      <c r="M113" s="14" t="s">
        <v>433</v>
      </c>
      <c r="N113" s="18" t="s">
        <v>434</v>
      </c>
      <c r="O113" s="15">
        <v>256787568</v>
      </c>
    </row>
    <row r="114" spans="1:15" s="16" customFormat="1" ht="51" x14ac:dyDescent="0.2">
      <c r="A114" s="10">
        <v>312</v>
      </c>
      <c r="B114" s="12" t="s">
        <v>336</v>
      </c>
      <c r="C114" s="10">
        <v>3</v>
      </c>
      <c r="D114" s="12" t="s">
        <v>135</v>
      </c>
      <c r="E114" s="10" t="s">
        <v>14</v>
      </c>
      <c r="F114" s="12" t="s">
        <v>443</v>
      </c>
      <c r="G114" s="19">
        <v>3202014</v>
      </c>
      <c r="H114" s="12" t="s">
        <v>444</v>
      </c>
      <c r="I114" s="10" t="s">
        <v>14</v>
      </c>
      <c r="J114" s="13" t="s">
        <v>445</v>
      </c>
      <c r="K114" s="22">
        <v>320201402</v>
      </c>
      <c r="L114" s="13" t="s">
        <v>446</v>
      </c>
      <c r="M114" s="14" t="s">
        <v>447</v>
      </c>
      <c r="N114" s="18" t="s">
        <v>448</v>
      </c>
      <c r="O114" s="15">
        <v>36000000</v>
      </c>
    </row>
    <row r="115" spans="1:15" s="16" customFormat="1" ht="76.5" x14ac:dyDescent="0.2">
      <c r="A115" s="10">
        <v>312</v>
      </c>
      <c r="B115" s="12" t="s">
        <v>336</v>
      </c>
      <c r="C115" s="10">
        <v>3</v>
      </c>
      <c r="D115" s="12" t="s">
        <v>135</v>
      </c>
      <c r="E115" s="10" t="s">
        <v>14</v>
      </c>
      <c r="F115" s="12" t="s">
        <v>449</v>
      </c>
      <c r="G115" s="10">
        <v>3202014</v>
      </c>
      <c r="H115" s="12" t="s">
        <v>444</v>
      </c>
      <c r="I115" s="10" t="s">
        <v>14</v>
      </c>
      <c r="J115" s="13" t="s">
        <v>450</v>
      </c>
      <c r="K115" s="10">
        <v>320201402</v>
      </c>
      <c r="L115" s="13" t="s">
        <v>446</v>
      </c>
      <c r="M115" s="14" t="s">
        <v>451</v>
      </c>
      <c r="N115" s="21" t="s">
        <v>452</v>
      </c>
      <c r="O115" s="15">
        <v>54000000</v>
      </c>
    </row>
    <row r="116" spans="1:15" s="16" customFormat="1" ht="51" x14ac:dyDescent="0.2">
      <c r="A116" s="10">
        <v>312</v>
      </c>
      <c r="B116" s="12" t="s">
        <v>336</v>
      </c>
      <c r="C116" s="10">
        <v>3</v>
      </c>
      <c r="D116" s="12" t="s">
        <v>135</v>
      </c>
      <c r="E116" s="19">
        <v>3204012</v>
      </c>
      <c r="F116" s="12" t="s">
        <v>453</v>
      </c>
      <c r="G116" s="19">
        <v>3204012</v>
      </c>
      <c r="H116" s="12" t="s">
        <v>453</v>
      </c>
      <c r="I116" s="22" t="s">
        <v>454</v>
      </c>
      <c r="J116" s="13" t="s">
        <v>455</v>
      </c>
      <c r="K116" s="22" t="s">
        <v>454</v>
      </c>
      <c r="L116" s="13" t="s">
        <v>455</v>
      </c>
      <c r="M116" s="14" t="s">
        <v>456</v>
      </c>
      <c r="N116" s="18" t="s">
        <v>457</v>
      </c>
      <c r="O116" s="15">
        <v>120000000</v>
      </c>
    </row>
    <row r="117" spans="1:15" s="16" customFormat="1" ht="63.75" x14ac:dyDescent="0.2">
      <c r="A117" s="10">
        <v>312</v>
      </c>
      <c r="B117" s="12" t="s">
        <v>336</v>
      </c>
      <c r="C117" s="10">
        <v>3</v>
      </c>
      <c r="D117" s="12" t="s">
        <v>135</v>
      </c>
      <c r="E117" s="19" t="s">
        <v>458</v>
      </c>
      <c r="F117" s="12" t="s">
        <v>459</v>
      </c>
      <c r="G117" s="19" t="s">
        <v>458</v>
      </c>
      <c r="H117" s="12" t="s">
        <v>459</v>
      </c>
      <c r="I117" s="10" t="s">
        <v>460</v>
      </c>
      <c r="J117" s="21" t="s">
        <v>461</v>
      </c>
      <c r="K117" s="10" t="s">
        <v>460</v>
      </c>
      <c r="L117" s="13" t="s">
        <v>461</v>
      </c>
      <c r="M117" s="14" t="s">
        <v>462</v>
      </c>
      <c r="N117" s="18" t="s">
        <v>463</v>
      </c>
      <c r="O117" s="15">
        <v>20000000</v>
      </c>
    </row>
    <row r="118" spans="1:15" s="16" customFormat="1" ht="63.75" x14ac:dyDescent="0.2">
      <c r="A118" s="10">
        <v>312</v>
      </c>
      <c r="B118" s="12" t="s">
        <v>336</v>
      </c>
      <c r="C118" s="10">
        <v>3</v>
      </c>
      <c r="D118" s="12" t="s">
        <v>135</v>
      </c>
      <c r="E118" s="19" t="s">
        <v>464</v>
      </c>
      <c r="F118" s="12" t="s">
        <v>465</v>
      </c>
      <c r="G118" s="19" t="s">
        <v>464</v>
      </c>
      <c r="H118" s="12" t="s">
        <v>465</v>
      </c>
      <c r="I118" s="10" t="s">
        <v>466</v>
      </c>
      <c r="J118" s="21" t="s">
        <v>467</v>
      </c>
      <c r="K118" s="10" t="s">
        <v>466</v>
      </c>
      <c r="L118" s="13" t="s">
        <v>467</v>
      </c>
      <c r="M118" s="14" t="s">
        <v>462</v>
      </c>
      <c r="N118" s="18" t="s">
        <v>463</v>
      </c>
      <c r="O118" s="15">
        <v>20000000</v>
      </c>
    </row>
    <row r="119" spans="1:15" s="16" customFormat="1" ht="63.75" x14ac:dyDescent="0.2">
      <c r="A119" s="10">
        <v>312</v>
      </c>
      <c r="B119" s="12" t="s">
        <v>336</v>
      </c>
      <c r="C119" s="10">
        <v>3</v>
      </c>
      <c r="D119" s="12" t="s">
        <v>135</v>
      </c>
      <c r="E119" s="19">
        <v>3205010</v>
      </c>
      <c r="F119" s="12" t="s">
        <v>152</v>
      </c>
      <c r="G119" s="19">
        <v>3205010</v>
      </c>
      <c r="H119" s="12" t="s">
        <v>152</v>
      </c>
      <c r="I119" s="10" t="s">
        <v>153</v>
      </c>
      <c r="J119" s="21" t="s">
        <v>154</v>
      </c>
      <c r="K119" s="10" t="s">
        <v>153</v>
      </c>
      <c r="L119" s="13" t="s">
        <v>154</v>
      </c>
      <c r="M119" s="14" t="s">
        <v>462</v>
      </c>
      <c r="N119" s="18" t="s">
        <v>463</v>
      </c>
      <c r="O119" s="15">
        <v>42000000</v>
      </c>
    </row>
    <row r="120" spans="1:15" s="16" customFormat="1" ht="51" x14ac:dyDescent="0.2">
      <c r="A120" s="10">
        <v>312</v>
      </c>
      <c r="B120" s="12" t="s">
        <v>336</v>
      </c>
      <c r="C120" s="10">
        <v>3</v>
      </c>
      <c r="D120" s="12" t="s">
        <v>135</v>
      </c>
      <c r="E120" s="19" t="s">
        <v>468</v>
      </c>
      <c r="F120" s="12" t="s">
        <v>469</v>
      </c>
      <c r="G120" s="19" t="s">
        <v>468</v>
      </c>
      <c r="H120" s="12" t="s">
        <v>469</v>
      </c>
      <c r="I120" s="22" t="s">
        <v>470</v>
      </c>
      <c r="J120" s="13" t="s">
        <v>471</v>
      </c>
      <c r="K120" s="22" t="s">
        <v>470</v>
      </c>
      <c r="L120" s="13" t="s">
        <v>471</v>
      </c>
      <c r="M120" s="14" t="s">
        <v>472</v>
      </c>
      <c r="N120" s="18" t="s">
        <v>473</v>
      </c>
      <c r="O120" s="15">
        <v>25000000</v>
      </c>
    </row>
    <row r="121" spans="1:15" s="16" customFormat="1" ht="51" x14ac:dyDescent="0.2">
      <c r="A121" s="10">
        <v>312</v>
      </c>
      <c r="B121" s="12" t="s">
        <v>336</v>
      </c>
      <c r="C121" s="10">
        <v>3</v>
      </c>
      <c r="D121" s="12" t="s">
        <v>135</v>
      </c>
      <c r="E121" s="19">
        <v>3206014</v>
      </c>
      <c r="F121" s="12" t="s">
        <v>474</v>
      </c>
      <c r="G121" s="19">
        <v>3206014</v>
      </c>
      <c r="H121" s="12" t="s">
        <v>474</v>
      </c>
      <c r="I121" s="22" t="s">
        <v>475</v>
      </c>
      <c r="J121" s="13" t="s">
        <v>476</v>
      </c>
      <c r="K121" s="22" t="s">
        <v>475</v>
      </c>
      <c r="L121" s="13" t="s">
        <v>476</v>
      </c>
      <c r="M121" s="14" t="s">
        <v>472</v>
      </c>
      <c r="N121" s="18" t="s">
        <v>473</v>
      </c>
      <c r="O121" s="15">
        <v>18000000</v>
      </c>
    </row>
    <row r="122" spans="1:15" s="16" customFormat="1" ht="51" x14ac:dyDescent="0.2">
      <c r="A122" s="10">
        <v>312</v>
      </c>
      <c r="B122" s="12" t="s">
        <v>336</v>
      </c>
      <c r="C122" s="10">
        <v>3</v>
      </c>
      <c r="D122" s="12" t="s">
        <v>135</v>
      </c>
      <c r="E122" s="19" t="s">
        <v>477</v>
      </c>
      <c r="F122" s="12" t="s">
        <v>478</v>
      </c>
      <c r="G122" s="19" t="s">
        <v>477</v>
      </c>
      <c r="H122" s="12" t="s">
        <v>478</v>
      </c>
      <c r="I122" s="22" t="s">
        <v>479</v>
      </c>
      <c r="J122" s="13" t="s">
        <v>480</v>
      </c>
      <c r="K122" s="22" t="s">
        <v>479</v>
      </c>
      <c r="L122" s="13" t="s">
        <v>480</v>
      </c>
      <c r="M122" s="14" t="s">
        <v>472</v>
      </c>
      <c r="N122" s="18" t="s">
        <v>473</v>
      </c>
      <c r="O122" s="15">
        <v>75000000</v>
      </c>
    </row>
    <row r="123" spans="1:15" s="16" customFormat="1" ht="102" x14ac:dyDescent="0.2">
      <c r="A123" s="10">
        <v>313</v>
      </c>
      <c r="B123" s="12" t="s">
        <v>481</v>
      </c>
      <c r="C123" s="10">
        <v>4</v>
      </c>
      <c r="D123" s="12" t="s">
        <v>13</v>
      </c>
      <c r="E123" s="10" t="s">
        <v>14</v>
      </c>
      <c r="F123" s="12" t="s">
        <v>482</v>
      </c>
      <c r="G123" s="10">
        <v>4599023</v>
      </c>
      <c r="H123" s="12" t="s">
        <v>79</v>
      </c>
      <c r="I123" s="10" t="s">
        <v>14</v>
      </c>
      <c r="J123" s="13" t="s">
        <v>483</v>
      </c>
      <c r="K123" s="10">
        <v>459902304</v>
      </c>
      <c r="L123" s="13" t="s">
        <v>484</v>
      </c>
      <c r="M123" s="26" t="s">
        <v>485</v>
      </c>
      <c r="N123" s="12" t="s">
        <v>486</v>
      </c>
      <c r="O123" s="15">
        <v>150000000</v>
      </c>
    </row>
    <row r="124" spans="1:15" s="16" customFormat="1" ht="63.75" x14ac:dyDescent="0.2">
      <c r="A124" s="10">
        <v>313</v>
      </c>
      <c r="B124" s="12" t="s">
        <v>481</v>
      </c>
      <c r="C124" s="10">
        <v>4</v>
      </c>
      <c r="D124" s="12" t="s">
        <v>13</v>
      </c>
      <c r="E124" s="10" t="s">
        <v>14</v>
      </c>
      <c r="F124" s="12" t="s">
        <v>487</v>
      </c>
      <c r="G124" s="10">
        <v>4599029</v>
      </c>
      <c r="H124" s="12" t="s">
        <v>33</v>
      </c>
      <c r="I124" s="10" t="s">
        <v>14</v>
      </c>
      <c r="J124" s="13" t="s">
        <v>488</v>
      </c>
      <c r="K124" s="31">
        <v>459902900</v>
      </c>
      <c r="L124" s="13" t="s">
        <v>35</v>
      </c>
      <c r="M124" s="14" t="s">
        <v>489</v>
      </c>
      <c r="N124" s="12" t="s">
        <v>490</v>
      </c>
      <c r="O124" s="15">
        <v>300000000</v>
      </c>
    </row>
    <row r="125" spans="1:15" s="16" customFormat="1" ht="76.5" x14ac:dyDescent="0.2">
      <c r="A125" s="10">
        <v>313</v>
      </c>
      <c r="B125" s="12" t="s">
        <v>481</v>
      </c>
      <c r="C125" s="10">
        <v>4</v>
      </c>
      <c r="D125" s="12" t="s">
        <v>13</v>
      </c>
      <c r="E125" s="10" t="s">
        <v>14</v>
      </c>
      <c r="F125" s="12" t="s">
        <v>491</v>
      </c>
      <c r="G125" s="10">
        <v>4502001</v>
      </c>
      <c r="H125" s="12" t="s">
        <v>40</v>
      </c>
      <c r="I125" s="10" t="s">
        <v>14</v>
      </c>
      <c r="J125" s="13" t="s">
        <v>492</v>
      </c>
      <c r="K125" s="10">
        <v>450200100</v>
      </c>
      <c r="L125" s="13" t="s">
        <v>42</v>
      </c>
      <c r="M125" s="14" t="s">
        <v>493</v>
      </c>
      <c r="N125" s="12" t="s">
        <v>494</v>
      </c>
      <c r="O125" s="15">
        <v>145000000</v>
      </c>
    </row>
    <row r="126" spans="1:15" s="16" customFormat="1" ht="51" x14ac:dyDescent="0.2">
      <c r="A126" s="10">
        <v>314</v>
      </c>
      <c r="B126" s="12" t="s">
        <v>495</v>
      </c>
      <c r="C126" s="10">
        <v>1</v>
      </c>
      <c r="D126" s="12" t="s">
        <v>496</v>
      </c>
      <c r="E126" s="10">
        <v>2201030</v>
      </c>
      <c r="F126" s="12" t="s">
        <v>497</v>
      </c>
      <c r="G126" s="10">
        <v>2201030</v>
      </c>
      <c r="H126" s="12" t="s">
        <v>497</v>
      </c>
      <c r="I126" s="32">
        <v>220103000</v>
      </c>
      <c r="J126" s="13" t="s">
        <v>498</v>
      </c>
      <c r="K126" s="32">
        <v>220103000</v>
      </c>
      <c r="L126" s="13" t="s">
        <v>498</v>
      </c>
      <c r="M126" s="14" t="s">
        <v>499</v>
      </c>
      <c r="N126" s="12" t="s">
        <v>500</v>
      </c>
      <c r="O126" s="15">
        <v>1410325000</v>
      </c>
    </row>
    <row r="127" spans="1:15" s="16" customFormat="1" ht="51" x14ac:dyDescent="0.2">
      <c r="A127" s="10">
        <v>314</v>
      </c>
      <c r="B127" s="12" t="s">
        <v>495</v>
      </c>
      <c r="C127" s="10">
        <v>1</v>
      </c>
      <c r="D127" s="12" t="s">
        <v>496</v>
      </c>
      <c r="E127" s="10">
        <v>2201033</v>
      </c>
      <c r="F127" s="12" t="s">
        <v>501</v>
      </c>
      <c r="G127" s="10">
        <v>2201033</v>
      </c>
      <c r="H127" s="12" t="s">
        <v>501</v>
      </c>
      <c r="I127" s="32">
        <v>220103300</v>
      </c>
      <c r="J127" s="13" t="s">
        <v>502</v>
      </c>
      <c r="K127" s="32">
        <v>220103300</v>
      </c>
      <c r="L127" s="13" t="s">
        <v>502</v>
      </c>
      <c r="M127" s="14" t="s">
        <v>499</v>
      </c>
      <c r="N127" s="12" t="s">
        <v>500</v>
      </c>
      <c r="O127" s="15">
        <v>10000000</v>
      </c>
    </row>
    <row r="128" spans="1:15" s="16" customFormat="1" ht="51" x14ac:dyDescent="0.2">
      <c r="A128" s="10">
        <v>314</v>
      </c>
      <c r="B128" s="12" t="s">
        <v>495</v>
      </c>
      <c r="C128" s="10">
        <v>1</v>
      </c>
      <c r="D128" s="12" t="s">
        <v>496</v>
      </c>
      <c r="E128" s="10">
        <v>2201032</v>
      </c>
      <c r="F128" s="12" t="s">
        <v>503</v>
      </c>
      <c r="G128" s="10">
        <v>2201032</v>
      </c>
      <c r="H128" s="12" t="s">
        <v>503</v>
      </c>
      <c r="I128" s="19">
        <v>220103200</v>
      </c>
      <c r="J128" s="13" t="s">
        <v>504</v>
      </c>
      <c r="K128" s="19">
        <v>220103200</v>
      </c>
      <c r="L128" s="13" t="s">
        <v>504</v>
      </c>
      <c r="M128" s="14" t="s">
        <v>499</v>
      </c>
      <c r="N128" s="12" t="s">
        <v>500</v>
      </c>
      <c r="O128" s="15">
        <v>5000000</v>
      </c>
    </row>
    <row r="129" spans="1:15" s="16" customFormat="1" ht="76.5" x14ac:dyDescent="0.2">
      <c r="A129" s="10">
        <v>314</v>
      </c>
      <c r="B129" s="12" t="s">
        <v>495</v>
      </c>
      <c r="C129" s="10">
        <v>1</v>
      </c>
      <c r="D129" s="12" t="s">
        <v>496</v>
      </c>
      <c r="E129" s="10">
        <v>2201055</v>
      </c>
      <c r="F129" s="12" t="s">
        <v>505</v>
      </c>
      <c r="G129" s="10">
        <v>2201055</v>
      </c>
      <c r="H129" s="12" t="s">
        <v>505</v>
      </c>
      <c r="I129" s="32">
        <v>220105500</v>
      </c>
      <c r="J129" s="13" t="s">
        <v>506</v>
      </c>
      <c r="K129" s="32">
        <v>220105500</v>
      </c>
      <c r="L129" s="13" t="s">
        <v>506</v>
      </c>
      <c r="M129" s="14" t="s">
        <v>499</v>
      </c>
      <c r="N129" s="18" t="s">
        <v>500</v>
      </c>
      <c r="O129" s="15">
        <v>51000000</v>
      </c>
    </row>
    <row r="130" spans="1:15" s="16" customFormat="1" ht="51" x14ac:dyDescent="0.2">
      <c r="A130" s="10">
        <v>314</v>
      </c>
      <c r="B130" s="12" t="s">
        <v>495</v>
      </c>
      <c r="C130" s="10">
        <v>1</v>
      </c>
      <c r="D130" s="12" t="s">
        <v>496</v>
      </c>
      <c r="E130" s="10">
        <v>2201067</v>
      </c>
      <c r="F130" s="12" t="s">
        <v>507</v>
      </c>
      <c r="G130" s="10">
        <v>2201067</v>
      </c>
      <c r="H130" s="12" t="s">
        <v>507</v>
      </c>
      <c r="I130" s="19">
        <v>220106700</v>
      </c>
      <c r="J130" s="13" t="s">
        <v>508</v>
      </c>
      <c r="K130" s="19">
        <v>220106700</v>
      </c>
      <c r="L130" s="13" t="s">
        <v>508</v>
      </c>
      <c r="M130" s="14" t="s">
        <v>499</v>
      </c>
      <c r="N130" s="18" t="s">
        <v>500</v>
      </c>
      <c r="O130" s="15">
        <v>10000000</v>
      </c>
    </row>
    <row r="131" spans="1:15" s="16" customFormat="1" ht="51" x14ac:dyDescent="0.2">
      <c r="A131" s="10">
        <v>314</v>
      </c>
      <c r="B131" s="12" t="s">
        <v>495</v>
      </c>
      <c r="C131" s="10">
        <v>1</v>
      </c>
      <c r="D131" s="12" t="s">
        <v>496</v>
      </c>
      <c r="E131" s="10">
        <v>2201028</v>
      </c>
      <c r="F131" s="12" t="s">
        <v>509</v>
      </c>
      <c r="G131" s="10">
        <v>2201028</v>
      </c>
      <c r="H131" s="12" t="s">
        <v>509</v>
      </c>
      <c r="I131" s="32">
        <v>220102801</v>
      </c>
      <c r="J131" s="13" t="s">
        <v>510</v>
      </c>
      <c r="K131" s="32">
        <v>220102801</v>
      </c>
      <c r="L131" s="13" t="s">
        <v>510</v>
      </c>
      <c r="M131" s="14" t="s">
        <v>499</v>
      </c>
      <c r="N131" s="12" t="s">
        <v>500</v>
      </c>
      <c r="O131" s="15">
        <v>11260000000</v>
      </c>
    </row>
    <row r="132" spans="1:15" s="16" customFormat="1" ht="51" x14ac:dyDescent="0.2">
      <c r="A132" s="10">
        <v>314</v>
      </c>
      <c r="B132" s="12" t="s">
        <v>495</v>
      </c>
      <c r="C132" s="10">
        <v>1</v>
      </c>
      <c r="D132" s="12" t="s">
        <v>496</v>
      </c>
      <c r="E132" s="10">
        <v>2201029</v>
      </c>
      <c r="F132" s="12" t="s">
        <v>511</v>
      </c>
      <c r="G132" s="10">
        <v>2201029</v>
      </c>
      <c r="H132" s="12" t="s">
        <v>511</v>
      </c>
      <c r="I132" s="32">
        <v>220102900</v>
      </c>
      <c r="J132" s="13" t="s">
        <v>512</v>
      </c>
      <c r="K132" s="32">
        <v>220102900</v>
      </c>
      <c r="L132" s="13" t="s">
        <v>512</v>
      </c>
      <c r="M132" s="14" t="s">
        <v>499</v>
      </c>
      <c r="N132" s="12" t="s">
        <v>500</v>
      </c>
      <c r="O132" s="15">
        <v>422000000</v>
      </c>
    </row>
    <row r="133" spans="1:15" s="16" customFormat="1" ht="63.75" x14ac:dyDescent="0.2">
      <c r="A133" s="10">
        <v>314</v>
      </c>
      <c r="B133" s="12" t="s">
        <v>495</v>
      </c>
      <c r="C133" s="10">
        <v>1</v>
      </c>
      <c r="D133" s="12" t="s">
        <v>496</v>
      </c>
      <c r="E133" s="10" t="s">
        <v>14</v>
      </c>
      <c r="F133" s="12" t="s">
        <v>513</v>
      </c>
      <c r="G133" s="10">
        <v>2201062</v>
      </c>
      <c r="H133" s="12" t="s">
        <v>104</v>
      </c>
      <c r="I133" s="10" t="s">
        <v>14</v>
      </c>
      <c r="J133" s="13" t="s">
        <v>105</v>
      </c>
      <c r="K133" s="10">
        <v>220106200</v>
      </c>
      <c r="L133" s="21" t="s">
        <v>514</v>
      </c>
      <c r="M133" s="14" t="s">
        <v>499</v>
      </c>
      <c r="N133" s="12" t="s">
        <v>500</v>
      </c>
      <c r="O133" s="15">
        <v>30000000</v>
      </c>
    </row>
    <row r="134" spans="1:15" s="16" customFormat="1" ht="51" x14ac:dyDescent="0.2">
      <c r="A134" s="10">
        <v>314</v>
      </c>
      <c r="B134" s="12" t="s">
        <v>495</v>
      </c>
      <c r="C134" s="10">
        <v>1</v>
      </c>
      <c r="D134" s="12" t="s">
        <v>496</v>
      </c>
      <c r="E134" s="10">
        <v>2201063</v>
      </c>
      <c r="F134" s="12" t="s">
        <v>515</v>
      </c>
      <c r="G134" s="10">
        <v>2201063</v>
      </c>
      <c r="H134" s="12" t="s">
        <v>515</v>
      </c>
      <c r="I134" s="19">
        <v>220106300</v>
      </c>
      <c r="J134" s="13" t="s">
        <v>516</v>
      </c>
      <c r="K134" s="19">
        <v>220106300</v>
      </c>
      <c r="L134" s="21" t="s">
        <v>516</v>
      </c>
      <c r="M134" s="14" t="s">
        <v>499</v>
      </c>
      <c r="N134" s="18" t="s">
        <v>500</v>
      </c>
      <c r="O134" s="15">
        <v>30000000</v>
      </c>
    </row>
    <row r="135" spans="1:15" s="16" customFormat="1" ht="51" x14ac:dyDescent="0.2">
      <c r="A135" s="10">
        <v>314</v>
      </c>
      <c r="B135" s="12" t="s">
        <v>495</v>
      </c>
      <c r="C135" s="10">
        <v>1</v>
      </c>
      <c r="D135" s="12" t="s">
        <v>496</v>
      </c>
      <c r="E135" s="10">
        <v>2201069</v>
      </c>
      <c r="F135" s="12" t="s">
        <v>517</v>
      </c>
      <c r="G135" s="10">
        <v>2201069</v>
      </c>
      <c r="H135" s="12" t="s">
        <v>517</v>
      </c>
      <c r="I135" s="19">
        <v>220106900</v>
      </c>
      <c r="J135" s="13" t="s">
        <v>518</v>
      </c>
      <c r="K135" s="19">
        <v>220106900</v>
      </c>
      <c r="L135" s="13" t="s">
        <v>518</v>
      </c>
      <c r="M135" s="14" t="s">
        <v>499</v>
      </c>
      <c r="N135" s="18" t="s">
        <v>500</v>
      </c>
      <c r="O135" s="15">
        <v>25000000</v>
      </c>
    </row>
    <row r="136" spans="1:15" s="16" customFormat="1" ht="89.25" x14ac:dyDescent="0.2">
      <c r="A136" s="10">
        <v>314</v>
      </c>
      <c r="B136" s="12" t="s">
        <v>495</v>
      </c>
      <c r="C136" s="10">
        <v>1</v>
      </c>
      <c r="D136" s="12" t="s">
        <v>496</v>
      </c>
      <c r="E136" s="10">
        <v>2201018</v>
      </c>
      <c r="F136" s="12" t="s">
        <v>519</v>
      </c>
      <c r="G136" s="10">
        <v>2201018</v>
      </c>
      <c r="H136" s="12" t="s">
        <v>519</v>
      </c>
      <c r="I136" s="19">
        <v>220101802</v>
      </c>
      <c r="J136" s="13" t="s">
        <v>520</v>
      </c>
      <c r="K136" s="19">
        <v>220101802</v>
      </c>
      <c r="L136" s="13" t="s">
        <v>520</v>
      </c>
      <c r="M136" s="14" t="s">
        <v>521</v>
      </c>
      <c r="N136" s="21" t="s">
        <v>522</v>
      </c>
      <c r="O136" s="15">
        <v>5000000</v>
      </c>
    </row>
    <row r="137" spans="1:15" s="16" customFormat="1" ht="63.75" x14ac:dyDescent="0.2">
      <c r="A137" s="10">
        <v>314</v>
      </c>
      <c r="B137" s="12" t="s">
        <v>495</v>
      </c>
      <c r="C137" s="10">
        <v>1</v>
      </c>
      <c r="D137" s="12" t="s">
        <v>496</v>
      </c>
      <c r="E137" s="10">
        <v>2201037</v>
      </c>
      <c r="F137" s="12" t="s">
        <v>523</v>
      </c>
      <c r="G137" s="10">
        <v>2201037</v>
      </c>
      <c r="H137" s="12" t="s">
        <v>523</v>
      </c>
      <c r="I137" s="32">
        <v>220103700</v>
      </c>
      <c r="J137" s="13" t="s">
        <v>524</v>
      </c>
      <c r="K137" s="32">
        <v>220103700</v>
      </c>
      <c r="L137" s="13" t="s">
        <v>524</v>
      </c>
      <c r="M137" s="14" t="s">
        <v>521</v>
      </c>
      <c r="N137" s="21" t="s">
        <v>522</v>
      </c>
      <c r="O137" s="15">
        <v>10000000</v>
      </c>
    </row>
    <row r="138" spans="1:15" s="16" customFormat="1" ht="63.75" x14ac:dyDescent="0.2">
      <c r="A138" s="10">
        <v>314</v>
      </c>
      <c r="B138" s="12" t="s">
        <v>495</v>
      </c>
      <c r="C138" s="10">
        <v>1</v>
      </c>
      <c r="D138" s="12" t="s">
        <v>496</v>
      </c>
      <c r="E138" s="10">
        <v>2201007</v>
      </c>
      <c r="F138" s="12" t="s">
        <v>525</v>
      </c>
      <c r="G138" s="10">
        <v>2201073</v>
      </c>
      <c r="H138" s="12" t="s">
        <v>525</v>
      </c>
      <c r="I138" s="10">
        <v>220100700</v>
      </c>
      <c r="J138" s="13" t="s">
        <v>526</v>
      </c>
      <c r="K138" s="19">
        <v>220107300</v>
      </c>
      <c r="L138" s="13" t="s">
        <v>526</v>
      </c>
      <c r="M138" s="14" t="s">
        <v>527</v>
      </c>
      <c r="N138" s="30" t="s">
        <v>528</v>
      </c>
      <c r="O138" s="15">
        <v>20000000</v>
      </c>
    </row>
    <row r="139" spans="1:15" s="16" customFormat="1" ht="63.75" x14ac:dyDescent="0.2">
      <c r="A139" s="10">
        <v>314</v>
      </c>
      <c r="B139" s="12" t="s">
        <v>495</v>
      </c>
      <c r="C139" s="10">
        <v>1</v>
      </c>
      <c r="D139" s="12" t="s">
        <v>496</v>
      </c>
      <c r="E139" s="10">
        <v>2201068</v>
      </c>
      <c r="F139" s="12" t="s">
        <v>204</v>
      </c>
      <c r="G139" s="10">
        <v>2201068</v>
      </c>
      <c r="H139" s="12" t="s">
        <v>204</v>
      </c>
      <c r="I139" s="32">
        <v>220106800</v>
      </c>
      <c r="J139" s="13" t="s">
        <v>205</v>
      </c>
      <c r="K139" s="32">
        <v>220106800</v>
      </c>
      <c r="L139" s="13" t="s">
        <v>205</v>
      </c>
      <c r="M139" s="14" t="s">
        <v>527</v>
      </c>
      <c r="N139" s="30" t="s">
        <v>528</v>
      </c>
      <c r="O139" s="15">
        <v>18000000</v>
      </c>
    </row>
    <row r="140" spans="1:15" s="16" customFormat="1" ht="63.75" x14ac:dyDescent="0.2">
      <c r="A140" s="10">
        <v>314</v>
      </c>
      <c r="B140" s="12" t="s">
        <v>495</v>
      </c>
      <c r="C140" s="10">
        <v>1</v>
      </c>
      <c r="D140" s="12" t="s">
        <v>496</v>
      </c>
      <c r="E140" s="10">
        <v>2201026</v>
      </c>
      <c r="F140" s="12" t="s">
        <v>529</v>
      </c>
      <c r="G140" s="10">
        <v>2201026</v>
      </c>
      <c r="H140" s="12" t="s">
        <v>529</v>
      </c>
      <c r="I140" s="32">
        <v>220102600</v>
      </c>
      <c r="J140" s="13" t="s">
        <v>530</v>
      </c>
      <c r="K140" s="32">
        <v>220102600</v>
      </c>
      <c r="L140" s="13" t="s">
        <v>530</v>
      </c>
      <c r="M140" s="14" t="s">
        <v>527</v>
      </c>
      <c r="N140" s="30" t="s">
        <v>528</v>
      </c>
      <c r="O140" s="15">
        <v>19675000</v>
      </c>
    </row>
    <row r="141" spans="1:15" s="16" customFormat="1" ht="63.75" x14ac:dyDescent="0.2">
      <c r="A141" s="10">
        <v>314</v>
      </c>
      <c r="B141" s="12" t="s">
        <v>495</v>
      </c>
      <c r="C141" s="10">
        <v>1</v>
      </c>
      <c r="D141" s="12" t="s">
        <v>496</v>
      </c>
      <c r="E141" s="10">
        <v>2201009</v>
      </c>
      <c r="F141" s="12" t="s">
        <v>531</v>
      </c>
      <c r="G141" s="10">
        <v>2201074</v>
      </c>
      <c r="H141" s="12" t="s">
        <v>531</v>
      </c>
      <c r="I141" s="10">
        <v>220100900</v>
      </c>
      <c r="J141" s="13" t="s">
        <v>532</v>
      </c>
      <c r="K141" s="19">
        <v>220107400</v>
      </c>
      <c r="L141" s="13" t="s">
        <v>533</v>
      </c>
      <c r="M141" s="14" t="s">
        <v>527</v>
      </c>
      <c r="N141" s="30" t="s">
        <v>528</v>
      </c>
      <c r="O141" s="15">
        <v>5000000</v>
      </c>
    </row>
    <row r="142" spans="1:15" s="16" customFormat="1" ht="63.75" x14ac:dyDescent="0.2">
      <c r="A142" s="10">
        <v>314</v>
      </c>
      <c r="B142" s="12" t="s">
        <v>495</v>
      </c>
      <c r="C142" s="10">
        <v>1</v>
      </c>
      <c r="D142" s="12" t="s">
        <v>496</v>
      </c>
      <c r="E142" s="10">
        <v>2201010</v>
      </c>
      <c r="F142" s="12" t="s">
        <v>534</v>
      </c>
      <c r="G142" s="10">
        <v>2201074</v>
      </c>
      <c r="H142" s="12" t="s">
        <v>535</v>
      </c>
      <c r="I142" s="10">
        <v>220101000</v>
      </c>
      <c r="J142" s="13" t="s">
        <v>536</v>
      </c>
      <c r="K142" s="19">
        <v>220107400</v>
      </c>
      <c r="L142" s="13" t="s">
        <v>533</v>
      </c>
      <c r="M142" s="14" t="s">
        <v>527</v>
      </c>
      <c r="N142" s="30" t="s">
        <v>528</v>
      </c>
      <c r="O142" s="15">
        <v>20000000</v>
      </c>
    </row>
    <row r="143" spans="1:15" s="16" customFormat="1" ht="63.75" x14ac:dyDescent="0.2">
      <c r="A143" s="10">
        <v>314</v>
      </c>
      <c r="B143" s="12" t="s">
        <v>495</v>
      </c>
      <c r="C143" s="10">
        <v>1</v>
      </c>
      <c r="D143" s="12" t="s">
        <v>496</v>
      </c>
      <c r="E143" s="10">
        <v>2201035</v>
      </c>
      <c r="F143" s="12" t="s">
        <v>537</v>
      </c>
      <c r="G143" s="10">
        <v>2201035</v>
      </c>
      <c r="H143" s="12" t="s">
        <v>537</v>
      </c>
      <c r="I143" s="19">
        <v>220103500</v>
      </c>
      <c r="J143" s="13" t="s">
        <v>538</v>
      </c>
      <c r="K143" s="19">
        <v>220103500</v>
      </c>
      <c r="L143" s="13" t="s">
        <v>538</v>
      </c>
      <c r="M143" s="14" t="s">
        <v>527</v>
      </c>
      <c r="N143" s="30" t="s">
        <v>528</v>
      </c>
      <c r="O143" s="15">
        <v>10000000</v>
      </c>
    </row>
    <row r="144" spans="1:15" s="16" customFormat="1" ht="63.75" x14ac:dyDescent="0.2">
      <c r="A144" s="10">
        <v>314</v>
      </c>
      <c r="B144" s="12" t="s">
        <v>495</v>
      </c>
      <c r="C144" s="10">
        <v>1</v>
      </c>
      <c r="D144" s="12" t="s">
        <v>496</v>
      </c>
      <c r="E144" s="10">
        <v>2201046</v>
      </c>
      <c r="F144" s="12" t="s">
        <v>539</v>
      </c>
      <c r="G144" s="10">
        <v>2201046</v>
      </c>
      <c r="H144" s="12" t="s">
        <v>539</v>
      </c>
      <c r="I144" s="32">
        <v>220104602</v>
      </c>
      <c r="J144" s="13" t="s">
        <v>540</v>
      </c>
      <c r="K144" s="32">
        <v>220104602</v>
      </c>
      <c r="L144" s="13" t="s">
        <v>540</v>
      </c>
      <c r="M144" s="14" t="s">
        <v>527</v>
      </c>
      <c r="N144" s="30" t="s">
        <v>528</v>
      </c>
      <c r="O144" s="15">
        <v>19000000</v>
      </c>
    </row>
    <row r="145" spans="1:15" s="16" customFormat="1" ht="63.75" x14ac:dyDescent="0.2">
      <c r="A145" s="10">
        <v>314</v>
      </c>
      <c r="B145" s="12" t="s">
        <v>495</v>
      </c>
      <c r="C145" s="10">
        <v>1</v>
      </c>
      <c r="D145" s="12" t="s">
        <v>496</v>
      </c>
      <c r="E145" s="10">
        <v>2201054</v>
      </c>
      <c r="F145" s="12" t="s">
        <v>541</v>
      </c>
      <c r="G145" s="10">
        <v>2201054</v>
      </c>
      <c r="H145" s="12" t="s">
        <v>541</v>
      </c>
      <c r="I145" s="19">
        <v>220105400</v>
      </c>
      <c r="J145" s="13" t="s">
        <v>542</v>
      </c>
      <c r="K145" s="19">
        <v>220105400</v>
      </c>
      <c r="L145" s="13" t="s">
        <v>542</v>
      </c>
      <c r="M145" s="14" t="s">
        <v>527</v>
      </c>
      <c r="N145" s="30" t="s">
        <v>528</v>
      </c>
      <c r="O145" s="15">
        <v>10000000</v>
      </c>
    </row>
    <row r="146" spans="1:15" s="16" customFormat="1" ht="63.75" x14ac:dyDescent="0.2">
      <c r="A146" s="10">
        <v>314</v>
      </c>
      <c r="B146" s="12" t="s">
        <v>495</v>
      </c>
      <c r="C146" s="10">
        <v>1</v>
      </c>
      <c r="D146" s="12" t="s">
        <v>496</v>
      </c>
      <c r="E146" s="10">
        <v>2201061</v>
      </c>
      <c r="F146" s="12" t="s">
        <v>543</v>
      </c>
      <c r="G146" s="10">
        <v>2201061</v>
      </c>
      <c r="H146" s="12" t="s">
        <v>543</v>
      </c>
      <c r="I146" s="19">
        <v>220106102</v>
      </c>
      <c r="J146" s="13" t="s">
        <v>544</v>
      </c>
      <c r="K146" s="19">
        <v>220106102</v>
      </c>
      <c r="L146" s="21" t="s">
        <v>544</v>
      </c>
      <c r="M146" s="14" t="s">
        <v>527</v>
      </c>
      <c r="N146" s="30" t="s">
        <v>528</v>
      </c>
      <c r="O146" s="15">
        <v>10000000</v>
      </c>
    </row>
    <row r="147" spans="1:15" s="16" customFormat="1" ht="63.75" x14ac:dyDescent="0.2">
      <c r="A147" s="10">
        <v>314</v>
      </c>
      <c r="B147" s="12" t="s">
        <v>495</v>
      </c>
      <c r="C147" s="10">
        <v>1</v>
      </c>
      <c r="D147" s="12" t="s">
        <v>496</v>
      </c>
      <c r="E147" s="10">
        <v>2201066</v>
      </c>
      <c r="F147" s="12" t="s">
        <v>545</v>
      </c>
      <c r="G147" s="10">
        <v>2201066</v>
      </c>
      <c r="H147" s="12" t="s">
        <v>545</v>
      </c>
      <c r="I147" s="19">
        <v>220106600</v>
      </c>
      <c r="J147" s="13" t="s">
        <v>546</v>
      </c>
      <c r="K147" s="19">
        <v>220106600</v>
      </c>
      <c r="L147" s="13" t="s">
        <v>546</v>
      </c>
      <c r="M147" s="14" t="s">
        <v>527</v>
      </c>
      <c r="N147" s="30" t="s">
        <v>528</v>
      </c>
      <c r="O147" s="15">
        <v>10000000</v>
      </c>
    </row>
    <row r="148" spans="1:15" s="16" customFormat="1" ht="51" x14ac:dyDescent="0.2">
      <c r="A148" s="10">
        <v>314</v>
      </c>
      <c r="B148" s="12" t="s">
        <v>495</v>
      </c>
      <c r="C148" s="10">
        <v>1</v>
      </c>
      <c r="D148" s="12" t="s">
        <v>496</v>
      </c>
      <c r="E148" s="10">
        <v>2201006</v>
      </c>
      <c r="F148" s="12" t="s">
        <v>547</v>
      </c>
      <c r="G148" s="10">
        <v>2201006</v>
      </c>
      <c r="H148" s="12" t="s">
        <v>547</v>
      </c>
      <c r="I148" s="32">
        <v>220100600</v>
      </c>
      <c r="J148" s="13" t="s">
        <v>548</v>
      </c>
      <c r="K148" s="32">
        <v>220100600</v>
      </c>
      <c r="L148" s="13" t="s">
        <v>548</v>
      </c>
      <c r="M148" s="14" t="s">
        <v>549</v>
      </c>
      <c r="N148" s="12" t="s">
        <v>550</v>
      </c>
      <c r="O148" s="15">
        <v>10000000</v>
      </c>
    </row>
    <row r="149" spans="1:15" s="16" customFormat="1" ht="51" x14ac:dyDescent="0.2">
      <c r="A149" s="10">
        <v>314</v>
      </c>
      <c r="B149" s="12" t="s">
        <v>495</v>
      </c>
      <c r="C149" s="10">
        <v>1</v>
      </c>
      <c r="D149" s="12" t="s">
        <v>496</v>
      </c>
      <c r="E149" s="10">
        <v>2201015</v>
      </c>
      <c r="F149" s="12" t="s">
        <v>551</v>
      </c>
      <c r="G149" s="10">
        <v>2201015</v>
      </c>
      <c r="H149" s="12" t="s">
        <v>551</v>
      </c>
      <c r="I149" s="19">
        <v>220101500</v>
      </c>
      <c r="J149" s="13" t="s">
        <v>552</v>
      </c>
      <c r="K149" s="19">
        <v>220101500</v>
      </c>
      <c r="L149" s="13" t="s">
        <v>552</v>
      </c>
      <c r="M149" s="14" t="s">
        <v>549</v>
      </c>
      <c r="N149" s="12" t="s">
        <v>550</v>
      </c>
      <c r="O149" s="15">
        <v>5000000</v>
      </c>
    </row>
    <row r="150" spans="1:15" s="16" customFormat="1" ht="51" x14ac:dyDescent="0.2">
      <c r="A150" s="10">
        <v>314</v>
      </c>
      <c r="B150" s="12" t="s">
        <v>495</v>
      </c>
      <c r="C150" s="10">
        <v>1</v>
      </c>
      <c r="D150" s="12" t="s">
        <v>496</v>
      </c>
      <c r="E150" s="10">
        <v>2201042</v>
      </c>
      <c r="F150" s="12" t="s">
        <v>553</v>
      </c>
      <c r="G150" s="10">
        <v>2201042</v>
      </c>
      <c r="H150" s="12" t="s">
        <v>553</v>
      </c>
      <c r="I150" s="19">
        <v>220104200</v>
      </c>
      <c r="J150" s="13" t="s">
        <v>554</v>
      </c>
      <c r="K150" s="19">
        <v>220104200</v>
      </c>
      <c r="L150" s="13" t="s">
        <v>554</v>
      </c>
      <c r="M150" s="14" t="s">
        <v>549</v>
      </c>
      <c r="N150" s="12" t="s">
        <v>550</v>
      </c>
      <c r="O150" s="15">
        <v>10000000</v>
      </c>
    </row>
    <row r="151" spans="1:15" s="16" customFormat="1" ht="51" x14ac:dyDescent="0.2">
      <c r="A151" s="10">
        <v>314</v>
      </c>
      <c r="B151" s="12" t="s">
        <v>495</v>
      </c>
      <c r="C151" s="10">
        <v>1</v>
      </c>
      <c r="D151" s="12" t="s">
        <v>496</v>
      </c>
      <c r="E151" s="10">
        <v>2201071</v>
      </c>
      <c r="F151" s="38" t="s">
        <v>555</v>
      </c>
      <c r="G151" s="10">
        <v>2201071</v>
      </c>
      <c r="H151" s="38" t="s">
        <v>555</v>
      </c>
      <c r="I151" s="32">
        <v>220107100</v>
      </c>
      <c r="J151" s="13" t="s">
        <v>556</v>
      </c>
      <c r="K151" s="32">
        <v>220107100</v>
      </c>
      <c r="L151" s="13" t="s">
        <v>556</v>
      </c>
      <c r="M151" s="14" t="s">
        <v>549</v>
      </c>
      <c r="N151" s="18" t="s">
        <v>550</v>
      </c>
      <c r="O151" s="15">
        <v>183470409585</v>
      </c>
    </row>
    <row r="152" spans="1:15" s="16" customFormat="1" ht="51" x14ac:dyDescent="0.2">
      <c r="A152" s="10">
        <v>314</v>
      </c>
      <c r="B152" s="12" t="s">
        <v>495</v>
      </c>
      <c r="C152" s="10">
        <v>1</v>
      </c>
      <c r="D152" s="12" t="s">
        <v>496</v>
      </c>
      <c r="E152" s="10">
        <v>2201050</v>
      </c>
      <c r="F152" s="12" t="s">
        <v>557</v>
      </c>
      <c r="G152" s="10">
        <v>2201050</v>
      </c>
      <c r="H152" s="12" t="s">
        <v>557</v>
      </c>
      <c r="I152" s="19">
        <v>220105000</v>
      </c>
      <c r="J152" s="13" t="s">
        <v>558</v>
      </c>
      <c r="K152" s="19">
        <v>220105000</v>
      </c>
      <c r="L152" s="13" t="s">
        <v>558</v>
      </c>
      <c r="M152" s="14" t="s">
        <v>559</v>
      </c>
      <c r="N152" s="18" t="s">
        <v>560</v>
      </c>
      <c r="O152" s="15">
        <v>10000000</v>
      </c>
    </row>
    <row r="153" spans="1:15" s="16" customFormat="1" ht="51" x14ac:dyDescent="0.2">
      <c r="A153" s="10">
        <v>314</v>
      </c>
      <c r="B153" s="12" t="s">
        <v>495</v>
      </c>
      <c r="C153" s="10">
        <v>1</v>
      </c>
      <c r="D153" s="12" t="s">
        <v>496</v>
      </c>
      <c r="E153" s="10">
        <v>2201050</v>
      </c>
      <c r="F153" s="12" t="s">
        <v>557</v>
      </c>
      <c r="G153" s="10">
        <v>2201050</v>
      </c>
      <c r="H153" s="12" t="s">
        <v>557</v>
      </c>
      <c r="I153" s="32">
        <v>220105001</v>
      </c>
      <c r="J153" s="13" t="s">
        <v>561</v>
      </c>
      <c r="K153" s="32">
        <v>220105001</v>
      </c>
      <c r="L153" s="13" t="s">
        <v>561</v>
      </c>
      <c r="M153" s="14" t="s">
        <v>559</v>
      </c>
      <c r="N153" s="18" t="s">
        <v>560</v>
      </c>
      <c r="O153" s="15">
        <v>622000000</v>
      </c>
    </row>
    <row r="154" spans="1:15" s="16" customFormat="1" ht="51" x14ac:dyDescent="0.2">
      <c r="A154" s="10">
        <v>314</v>
      </c>
      <c r="B154" s="12" t="s">
        <v>495</v>
      </c>
      <c r="C154" s="10">
        <v>1</v>
      </c>
      <c r="D154" s="12" t="s">
        <v>496</v>
      </c>
      <c r="E154" s="10" t="s">
        <v>14</v>
      </c>
      <c r="F154" s="12" t="s">
        <v>562</v>
      </c>
      <c r="G154" s="10">
        <v>2201001</v>
      </c>
      <c r="H154" s="12" t="s">
        <v>167</v>
      </c>
      <c r="I154" s="10" t="s">
        <v>14</v>
      </c>
      <c r="J154" s="13" t="s">
        <v>563</v>
      </c>
      <c r="K154" s="19">
        <v>220100100</v>
      </c>
      <c r="L154" s="13" t="s">
        <v>564</v>
      </c>
      <c r="M154" s="14" t="s">
        <v>559</v>
      </c>
      <c r="N154" s="18" t="s">
        <v>560</v>
      </c>
      <c r="O154" s="15">
        <v>10000000</v>
      </c>
    </row>
    <row r="155" spans="1:15" s="16" customFormat="1" ht="63.75" x14ac:dyDescent="0.2">
      <c r="A155" s="10">
        <v>314</v>
      </c>
      <c r="B155" s="12" t="s">
        <v>495</v>
      </c>
      <c r="C155" s="10">
        <v>1</v>
      </c>
      <c r="D155" s="12" t="s">
        <v>496</v>
      </c>
      <c r="E155" s="10">
        <v>2201034</v>
      </c>
      <c r="F155" s="12" t="s">
        <v>565</v>
      </c>
      <c r="G155" s="10">
        <v>2201034</v>
      </c>
      <c r="H155" s="12" t="s">
        <v>565</v>
      </c>
      <c r="I155" s="32">
        <v>220103400</v>
      </c>
      <c r="J155" s="13" t="s">
        <v>566</v>
      </c>
      <c r="K155" s="32">
        <v>220103400</v>
      </c>
      <c r="L155" s="13" t="s">
        <v>566</v>
      </c>
      <c r="M155" s="14" t="s">
        <v>567</v>
      </c>
      <c r="N155" s="18" t="s">
        <v>568</v>
      </c>
      <c r="O155" s="15">
        <v>10000000</v>
      </c>
    </row>
    <row r="156" spans="1:15" s="16" customFormat="1" ht="63.75" x14ac:dyDescent="0.2">
      <c r="A156" s="10">
        <v>314</v>
      </c>
      <c r="B156" s="12" t="s">
        <v>495</v>
      </c>
      <c r="C156" s="10">
        <v>1</v>
      </c>
      <c r="D156" s="12" t="s">
        <v>496</v>
      </c>
      <c r="E156" s="10">
        <v>2201034</v>
      </c>
      <c r="F156" s="12" t="s">
        <v>569</v>
      </c>
      <c r="G156" s="10">
        <v>2201034</v>
      </c>
      <c r="H156" s="12" t="s">
        <v>569</v>
      </c>
      <c r="I156" s="19">
        <v>220103401</v>
      </c>
      <c r="J156" s="13" t="s">
        <v>570</v>
      </c>
      <c r="K156" s="19">
        <v>220103401</v>
      </c>
      <c r="L156" s="13" t="s">
        <v>570</v>
      </c>
      <c r="M156" s="14" t="s">
        <v>567</v>
      </c>
      <c r="N156" s="18" t="s">
        <v>568</v>
      </c>
      <c r="O156" s="15">
        <v>10000000</v>
      </c>
    </row>
    <row r="157" spans="1:15" s="16" customFormat="1" ht="63.75" x14ac:dyDescent="0.2">
      <c r="A157" s="10">
        <v>314</v>
      </c>
      <c r="B157" s="12" t="s">
        <v>495</v>
      </c>
      <c r="C157" s="10">
        <v>1</v>
      </c>
      <c r="D157" s="12" t="s">
        <v>496</v>
      </c>
      <c r="E157" s="10">
        <v>2201060</v>
      </c>
      <c r="F157" s="12" t="s">
        <v>571</v>
      </c>
      <c r="G157" s="10">
        <v>2201060</v>
      </c>
      <c r="H157" s="12" t="s">
        <v>571</v>
      </c>
      <c r="I157" s="32">
        <v>220106000</v>
      </c>
      <c r="J157" s="13" t="s">
        <v>572</v>
      </c>
      <c r="K157" s="32">
        <v>220106000</v>
      </c>
      <c r="L157" s="13" t="s">
        <v>572</v>
      </c>
      <c r="M157" s="14" t="s">
        <v>567</v>
      </c>
      <c r="N157" s="18" t="s">
        <v>568</v>
      </c>
      <c r="O157" s="15">
        <v>5000000</v>
      </c>
    </row>
    <row r="158" spans="1:15" s="16" customFormat="1" ht="51" x14ac:dyDescent="0.2">
      <c r="A158" s="10">
        <v>314</v>
      </c>
      <c r="B158" s="12" t="s">
        <v>495</v>
      </c>
      <c r="C158" s="10">
        <v>1</v>
      </c>
      <c r="D158" s="12" t="s">
        <v>496</v>
      </c>
      <c r="E158" s="10">
        <v>2201001</v>
      </c>
      <c r="F158" s="12" t="s">
        <v>167</v>
      </c>
      <c r="G158" s="10">
        <v>2201001</v>
      </c>
      <c r="H158" s="12" t="s">
        <v>167</v>
      </c>
      <c r="I158" s="19">
        <v>220100100</v>
      </c>
      <c r="J158" s="13" t="s">
        <v>564</v>
      </c>
      <c r="K158" s="19">
        <v>220100100</v>
      </c>
      <c r="L158" s="13" t="s">
        <v>564</v>
      </c>
      <c r="M158" s="14" t="s">
        <v>573</v>
      </c>
      <c r="N158" s="18" t="s">
        <v>574</v>
      </c>
      <c r="O158" s="15">
        <v>9000000</v>
      </c>
    </row>
    <row r="159" spans="1:15" s="16" customFormat="1" ht="51" x14ac:dyDescent="0.2">
      <c r="A159" s="10">
        <v>314</v>
      </c>
      <c r="B159" s="12" t="s">
        <v>495</v>
      </c>
      <c r="C159" s="10">
        <v>1</v>
      </c>
      <c r="D159" s="12" t="s">
        <v>496</v>
      </c>
      <c r="E159" s="10">
        <v>2201048</v>
      </c>
      <c r="F159" s="12" t="s">
        <v>575</v>
      </c>
      <c r="G159" s="10">
        <v>2201048</v>
      </c>
      <c r="H159" s="12" t="s">
        <v>575</v>
      </c>
      <c r="I159" s="19">
        <v>220104801</v>
      </c>
      <c r="J159" s="13" t="s">
        <v>576</v>
      </c>
      <c r="K159" s="19">
        <v>220104801</v>
      </c>
      <c r="L159" s="13" t="s">
        <v>576</v>
      </c>
      <c r="M159" s="14" t="s">
        <v>573</v>
      </c>
      <c r="N159" s="18" t="s">
        <v>574</v>
      </c>
      <c r="O159" s="15">
        <v>9000000</v>
      </c>
    </row>
    <row r="160" spans="1:15" s="39" customFormat="1" ht="76.5" x14ac:dyDescent="0.25">
      <c r="A160" s="10">
        <v>314</v>
      </c>
      <c r="B160" s="12" t="s">
        <v>495</v>
      </c>
      <c r="C160" s="10">
        <v>1</v>
      </c>
      <c r="D160" s="12" t="s">
        <v>496</v>
      </c>
      <c r="E160" s="10" t="s">
        <v>14</v>
      </c>
      <c r="F160" s="12" t="s">
        <v>577</v>
      </c>
      <c r="G160" s="10">
        <v>2202006</v>
      </c>
      <c r="H160" s="12" t="s">
        <v>577</v>
      </c>
      <c r="I160" s="10" t="s">
        <v>14</v>
      </c>
      <c r="J160" s="13" t="s">
        <v>578</v>
      </c>
      <c r="K160" s="10">
        <v>220200604</v>
      </c>
      <c r="L160" s="13" t="s">
        <v>579</v>
      </c>
      <c r="M160" s="14" t="s">
        <v>580</v>
      </c>
      <c r="N160" s="18" t="s">
        <v>581</v>
      </c>
      <c r="O160" s="15">
        <v>150011354</v>
      </c>
    </row>
    <row r="161" spans="1:15" s="39" customFormat="1" ht="63.75" x14ac:dyDescent="0.25">
      <c r="A161" s="10">
        <v>314</v>
      </c>
      <c r="B161" s="12" t="s">
        <v>495</v>
      </c>
      <c r="C161" s="10">
        <v>2</v>
      </c>
      <c r="D161" s="12" t="s">
        <v>127</v>
      </c>
      <c r="E161" s="10">
        <v>3904006</v>
      </c>
      <c r="F161" s="12" t="s">
        <v>582</v>
      </c>
      <c r="G161" s="10">
        <v>3904006</v>
      </c>
      <c r="H161" s="12" t="s">
        <v>582</v>
      </c>
      <c r="I161" s="27">
        <v>390400604</v>
      </c>
      <c r="J161" s="13" t="s">
        <v>583</v>
      </c>
      <c r="K161" s="27">
        <v>390400604</v>
      </c>
      <c r="L161" s="13" t="s">
        <v>584</v>
      </c>
      <c r="M161" s="14" t="s">
        <v>585</v>
      </c>
      <c r="N161" s="18" t="s">
        <v>586</v>
      </c>
      <c r="O161" s="15">
        <v>17514678</v>
      </c>
    </row>
    <row r="162" spans="1:15" s="16" customFormat="1" ht="63.75" x14ac:dyDescent="0.2">
      <c r="A162" s="10">
        <v>316</v>
      </c>
      <c r="B162" s="12" t="s">
        <v>587</v>
      </c>
      <c r="C162" s="10">
        <v>1</v>
      </c>
      <c r="D162" s="12" t="s">
        <v>496</v>
      </c>
      <c r="E162" s="19">
        <v>1905021</v>
      </c>
      <c r="F162" s="12" t="s">
        <v>588</v>
      </c>
      <c r="G162" s="19">
        <v>1905021</v>
      </c>
      <c r="H162" s="12" t="s">
        <v>588</v>
      </c>
      <c r="I162" s="19">
        <v>190502100</v>
      </c>
      <c r="J162" s="13" t="s">
        <v>589</v>
      </c>
      <c r="K162" s="19">
        <v>190502100</v>
      </c>
      <c r="L162" s="13" t="s">
        <v>589</v>
      </c>
      <c r="M162" s="14" t="s">
        <v>590</v>
      </c>
      <c r="N162" s="18" t="s">
        <v>591</v>
      </c>
      <c r="O162" s="15">
        <v>80000000</v>
      </c>
    </row>
    <row r="163" spans="1:15" s="16" customFormat="1" ht="63.75" x14ac:dyDescent="0.2">
      <c r="A163" s="10">
        <v>316</v>
      </c>
      <c r="B163" s="12" t="s">
        <v>587</v>
      </c>
      <c r="C163" s="10">
        <v>1</v>
      </c>
      <c r="D163" s="12" t="s">
        <v>496</v>
      </c>
      <c r="E163" s="40">
        <v>1905022</v>
      </c>
      <c r="F163" s="17" t="s">
        <v>592</v>
      </c>
      <c r="G163" s="40">
        <v>1905022</v>
      </c>
      <c r="H163" s="17" t="s">
        <v>592</v>
      </c>
      <c r="I163" s="27">
        <v>190502200</v>
      </c>
      <c r="J163" s="13" t="s">
        <v>593</v>
      </c>
      <c r="K163" s="27">
        <v>190502200</v>
      </c>
      <c r="L163" s="13" t="s">
        <v>593</v>
      </c>
      <c r="M163" s="14" t="s">
        <v>590</v>
      </c>
      <c r="N163" s="18" t="s">
        <v>591</v>
      </c>
      <c r="O163" s="15">
        <v>55000000</v>
      </c>
    </row>
    <row r="164" spans="1:15" s="16" customFormat="1" ht="63.75" x14ac:dyDescent="0.2">
      <c r="A164" s="10">
        <v>316</v>
      </c>
      <c r="B164" s="12" t="s">
        <v>587</v>
      </c>
      <c r="C164" s="10">
        <v>1</v>
      </c>
      <c r="D164" s="12" t="s">
        <v>496</v>
      </c>
      <c r="E164" s="19">
        <v>3301051</v>
      </c>
      <c r="F164" s="12" t="s">
        <v>594</v>
      </c>
      <c r="G164" s="19">
        <v>3301051</v>
      </c>
      <c r="H164" s="12" t="s">
        <v>594</v>
      </c>
      <c r="I164" s="19">
        <v>330105110</v>
      </c>
      <c r="J164" s="13" t="s">
        <v>595</v>
      </c>
      <c r="K164" s="19">
        <v>330105110</v>
      </c>
      <c r="L164" s="13" t="s">
        <v>595</v>
      </c>
      <c r="M164" s="14" t="s">
        <v>596</v>
      </c>
      <c r="N164" s="18" t="s">
        <v>597</v>
      </c>
      <c r="O164" s="15">
        <v>14250000</v>
      </c>
    </row>
    <row r="165" spans="1:15" s="16" customFormat="1" ht="63.75" x14ac:dyDescent="0.2">
      <c r="A165" s="10">
        <v>316</v>
      </c>
      <c r="B165" s="12" t="s">
        <v>587</v>
      </c>
      <c r="C165" s="10">
        <v>1</v>
      </c>
      <c r="D165" s="12" t="s">
        <v>496</v>
      </c>
      <c r="E165" s="10" t="s">
        <v>14</v>
      </c>
      <c r="F165" s="12" t="s">
        <v>598</v>
      </c>
      <c r="G165" s="19">
        <v>4102035</v>
      </c>
      <c r="H165" s="12" t="s">
        <v>51</v>
      </c>
      <c r="I165" s="10" t="s">
        <v>14</v>
      </c>
      <c r="J165" s="13" t="s">
        <v>599</v>
      </c>
      <c r="K165" s="22">
        <v>410203500</v>
      </c>
      <c r="L165" s="13" t="s">
        <v>53</v>
      </c>
      <c r="M165" s="14" t="s">
        <v>600</v>
      </c>
      <c r="N165" s="18" t="s">
        <v>601</v>
      </c>
      <c r="O165" s="15">
        <v>15000000</v>
      </c>
    </row>
    <row r="166" spans="1:15" s="16" customFormat="1" ht="63.75" x14ac:dyDescent="0.2">
      <c r="A166" s="10">
        <v>316</v>
      </c>
      <c r="B166" s="12" t="s">
        <v>587</v>
      </c>
      <c r="C166" s="10">
        <v>1</v>
      </c>
      <c r="D166" s="12" t="s">
        <v>496</v>
      </c>
      <c r="E166" s="10" t="s">
        <v>14</v>
      </c>
      <c r="F166" s="12" t="s">
        <v>602</v>
      </c>
      <c r="G166" s="19">
        <v>4102001</v>
      </c>
      <c r="H166" s="12" t="s">
        <v>603</v>
      </c>
      <c r="I166" s="10" t="s">
        <v>14</v>
      </c>
      <c r="J166" s="13" t="s">
        <v>604</v>
      </c>
      <c r="K166" s="19">
        <v>410200100</v>
      </c>
      <c r="L166" s="13" t="s">
        <v>605</v>
      </c>
      <c r="M166" s="14" t="s">
        <v>600</v>
      </c>
      <c r="N166" s="18" t="s">
        <v>601</v>
      </c>
      <c r="O166" s="15">
        <v>30000000</v>
      </c>
    </row>
    <row r="167" spans="1:15" s="16" customFormat="1" ht="51" x14ac:dyDescent="0.2">
      <c r="A167" s="10">
        <v>316</v>
      </c>
      <c r="B167" s="12" t="s">
        <v>587</v>
      </c>
      <c r="C167" s="10">
        <v>1</v>
      </c>
      <c r="D167" s="12" t="s">
        <v>496</v>
      </c>
      <c r="E167" s="10" t="s">
        <v>14</v>
      </c>
      <c r="F167" s="12" t="s">
        <v>606</v>
      </c>
      <c r="G167" s="41" t="s">
        <v>607</v>
      </c>
      <c r="H167" s="12" t="s">
        <v>608</v>
      </c>
      <c r="I167" s="10" t="s">
        <v>14</v>
      </c>
      <c r="J167" s="13" t="s">
        <v>609</v>
      </c>
      <c r="K167" s="41" t="s">
        <v>610</v>
      </c>
      <c r="L167" s="13" t="s">
        <v>611</v>
      </c>
      <c r="M167" s="14" t="s">
        <v>612</v>
      </c>
      <c r="N167" s="18" t="s">
        <v>613</v>
      </c>
      <c r="O167" s="15">
        <v>100200000</v>
      </c>
    </row>
    <row r="168" spans="1:15" s="16" customFormat="1" ht="51" x14ac:dyDescent="0.2">
      <c r="A168" s="10">
        <v>316</v>
      </c>
      <c r="B168" s="12" t="s">
        <v>587</v>
      </c>
      <c r="C168" s="10">
        <v>1</v>
      </c>
      <c r="D168" s="12" t="s">
        <v>496</v>
      </c>
      <c r="E168" s="10" t="s">
        <v>14</v>
      </c>
      <c r="F168" s="12" t="s">
        <v>614</v>
      </c>
      <c r="G168" s="41" t="s">
        <v>607</v>
      </c>
      <c r="H168" s="12" t="s">
        <v>615</v>
      </c>
      <c r="I168" s="10" t="s">
        <v>14</v>
      </c>
      <c r="J168" s="21" t="s">
        <v>616</v>
      </c>
      <c r="K168" s="19">
        <v>410204301</v>
      </c>
      <c r="L168" s="12" t="s">
        <v>617</v>
      </c>
      <c r="M168" s="14" t="s">
        <v>618</v>
      </c>
      <c r="N168" s="18" t="s">
        <v>619</v>
      </c>
      <c r="O168" s="15">
        <v>229000000</v>
      </c>
    </row>
    <row r="169" spans="1:15" s="16" customFormat="1" ht="63.75" x14ac:dyDescent="0.2">
      <c r="A169" s="10">
        <v>316</v>
      </c>
      <c r="B169" s="12" t="s">
        <v>587</v>
      </c>
      <c r="C169" s="10">
        <v>1</v>
      </c>
      <c r="D169" s="12" t="s">
        <v>496</v>
      </c>
      <c r="E169" s="10" t="s">
        <v>14</v>
      </c>
      <c r="F169" s="12" t="s">
        <v>620</v>
      </c>
      <c r="G169" s="19">
        <v>4102038</v>
      </c>
      <c r="H169" s="12" t="s">
        <v>621</v>
      </c>
      <c r="I169" s="10" t="s">
        <v>14</v>
      </c>
      <c r="J169" s="13" t="s">
        <v>622</v>
      </c>
      <c r="K169" s="19">
        <v>410203800</v>
      </c>
      <c r="L169" s="12" t="s">
        <v>623</v>
      </c>
      <c r="M169" s="14" t="s">
        <v>624</v>
      </c>
      <c r="N169" s="21" t="s">
        <v>625</v>
      </c>
      <c r="O169" s="15">
        <v>180000000</v>
      </c>
    </row>
    <row r="170" spans="1:15" s="16" customFormat="1" ht="76.5" x14ac:dyDescent="0.2">
      <c r="A170" s="10">
        <v>316</v>
      </c>
      <c r="B170" s="12" t="s">
        <v>587</v>
      </c>
      <c r="C170" s="10">
        <v>1</v>
      </c>
      <c r="D170" s="12" t="s">
        <v>496</v>
      </c>
      <c r="E170" s="10" t="s">
        <v>14</v>
      </c>
      <c r="F170" s="12" t="s">
        <v>626</v>
      </c>
      <c r="G170" s="19">
        <v>4102042</v>
      </c>
      <c r="H170" s="12" t="s">
        <v>627</v>
      </c>
      <c r="I170" s="10" t="s">
        <v>14</v>
      </c>
      <c r="J170" s="13" t="s">
        <v>628</v>
      </c>
      <c r="K170" s="19">
        <v>410204200</v>
      </c>
      <c r="L170" s="13" t="s">
        <v>629</v>
      </c>
      <c r="M170" s="26" t="s">
        <v>630</v>
      </c>
      <c r="N170" s="18" t="s">
        <v>631</v>
      </c>
      <c r="O170" s="15">
        <v>18000000</v>
      </c>
    </row>
    <row r="171" spans="1:15" s="16" customFormat="1" ht="76.5" x14ac:dyDescent="0.2">
      <c r="A171" s="10">
        <v>316</v>
      </c>
      <c r="B171" s="12" t="s">
        <v>587</v>
      </c>
      <c r="C171" s="10">
        <v>1</v>
      </c>
      <c r="D171" s="12" t="s">
        <v>496</v>
      </c>
      <c r="E171" s="10" t="s">
        <v>14</v>
      </c>
      <c r="F171" s="18" t="s">
        <v>632</v>
      </c>
      <c r="G171" s="19">
        <v>4102001</v>
      </c>
      <c r="H171" s="18" t="s">
        <v>633</v>
      </c>
      <c r="I171" s="10" t="s">
        <v>14</v>
      </c>
      <c r="J171" s="13" t="s">
        <v>634</v>
      </c>
      <c r="K171" s="19">
        <v>410200100</v>
      </c>
      <c r="L171" s="13" t="s">
        <v>635</v>
      </c>
      <c r="M171" s="14" t="s">
        <v>636</v>
      </c>
      <c r="N171" s="18" t="s">
        <v>637</v>
      </c>
      <c r="O171" s="15">
        <v>15000000</v>
      </c>
    </row>
    <row r="172" spans="1:15" s="16" customFormat="1" ht="76.5" x14ac:dyDescent="0.2">
      <c r="A172" s="10">
        <v>316</v>
      </c>
      <c r="B172" s="12" t="s">
        <v>587</v>
      </c>
      <c r="C172" s="10">
        <v>1</v>
      </c>
      <c r="D172" s="12" t="s">
        <v>496</v>
      </c>
      <c r="E172" s="10">
        <v>4102022</v>
      </c>
      <c r="F172" s="17" t="s">
        <v>638</v>
      </c>
      <c r="G172" s="40">
        <v>4102046</v>
      </c>
      <c r="H172" s="17" t="s">
        <v>639</v>
      </c>
      <c r="I172" s="40" t="s">
        <v>640</v>
      </c>
      <c r="J172" s="13" t="s">
        <v>641</v>
      </c>
      <c r="K172" s="40">
        <v>410204600</v>
      </c>
      <c r="L172" s="13" t="s">
        <v>642</v>
      </c>
      <c r="M172" s="14" t="s">
        <v>636</v>
      </c>
      <c r="N172" s="18" t="s">
        <v>637</v>
      </c>
      <c r="O172" s="15">
        <v>18000000</v>
      </c>
    </row>
    <row r="173" spans="1:15" s="16" customFormat="1" ht="76.5" x14ac:dyDescent="0.2">
      <c r="A173" s="10">
        <v>316</v>
      </c>
      <c r="B173" s="12" t="s">
        <v>587</v>
      </c>
      <c r="C173" s="10">
        <v>1</v>
      </c>
      <c r="D173" s="12" t="s">
        <v>496</v>
      </c>
      <c r="E173" s="10">
        <v>4102038</v>
      </c>
      <c r="F173" s="12" t="s">
        <v>643</v>
      </c>
      <c r="G173" s="10">
        <v>4102038</v>
      </c>
      <c r="H173" s="12" t="s">
        <v>643</v>
      </c>
      <c r="I173" s="27">
        <v>410203800</v>
      </c>
      <c r="J173" s="13" t="s">
        <v>623</v>
      </c>
      <c r="K173" s="27">
        <v>410203800</v>
      </c>
      <c r="L173" s="13" t="s">
        <v>623</v>
      </c>
      <c r="M173" s="14" t="s">
        <v>644</v>
      </c>
      <c r="N173" s="12" t="s">
        <v>645</v>
      </c>
      <c r="O173" s="15">
        <v>37000000</v>
      </c>
    </row>
    <row r="174" spans="1:15" s="16" customFormat="1" ht="51" x14ac:dyDescent="0.2">
      <c r="A174" s="10">
        <v>316</v>
      </c>
      <c r="B174" s="12" t="s">
        <v>587</v>
      </c>
      <c r="C174" s="10">
        <v>1</v>
      </c>
      <c r="D174" s="12" t="s">
        <v>496</v>
      </c>
      <c r="E174" s="19">
        <v>4103059</v>
      </c>
      <c r="F174" s="12" t="s">
        <v>646</v>
      </c>
      <c r="G174" s="19">
        <v>4103059</v>
      </c>
      <c r="H174" s="12" t="s">
        <v>646</v>
      </c>
      <c r="I174" s="22">
        <v>410305900</v>
      </c>
      <c r="J174" s="13" t="s">
        <v>647</v>
      </c>
      <c r="K174" s="22">
        <v>410305900</v>
      </c>
      <c r="L174" s="13" t="s">
        <v>647</v>
      </c>
      <c r="M174" s="14" t="s">
        <v>648</v>
      </c>
      <c r="N174" s="12" t="s">
        <v>649</v>
      </c>
      <c r="O174" s="15">
        <v>38500000</v>
      </c>
    </row>
    <row r="175" spans="1:15" s="16" customFormat="1" ht="38.25" x14ac:dyDescent="0.2">
      <c r="A175" s="10">
        <v>316</v>
      </c>
      <c r="B175" s="12" t="s">
        <v>587</v>
      </c>
      <c r="C175" s="10">
        <v>1</v>
      </c>
      <c r="D175" s="12" t="s">
        <v>496</v>
      </c>
      <c r="E175" s="10">
        <v>4103052</v>
      </c>
      <c r="F175" s="12" t="s">
        <v>221</v>
      </c>
      <c r="G175" s="10">
        <v>4103052</v>
      </c>
      <c r="H175" s="12" t="s">
        <v>221</v>
      </c>
      <c r="I175" s="27">
        <v>410305202</v>
      </c>
      <c r="J175" s="13" t="s">
        <v>650</v>
      </c>
      <c r="K175" s="27">
        <v>410305202</v>
      </c>
      <c r="L175" s="13" t="s">
        <v>651</v>
      </c>
      <c r="M175" s="14" t="s">
        <v>652</v>
      </c>
      <c r="N175" s="13" t="s">
        <v>653</v>
      </c>
      <c r="O175" s="15">
        <v>49300000</v>
      </c>
    </row>
    <row r="176" spans="1:15" s="16" customFormat="1" ht="76.5" x14ac:dyDescent="0.2">
      <c r="A176" s="10">
        <v>316</v>
      </c>
      <c r="B176" s="12" t="s">
        <v>587</v>
      </c>
      <c r="C176" s="10">
        <v>1</v>
      </c>
      <c r="D176" s="12" t="s">
        <v>496</v>
      </c>
      <c r="E176" s="10">
        <v>4103050</v>
      </c>
      <c r="F176" s="12" t="s">
        <v>654</v>
      </c>
      <c r="G176" s="10">
        <v>4103050</v>
      </c>
      <c r="H176" s="12" t="s">
        <v>654</v>
      </c>
      <c r="I176" s="27">
        <v>410305001</v>
      </c>
      <c r="J176" s="13" t="s">
        <v>655</v>
      </c>
      <c r="K176" s="27">
        <v>410305001</v>
      </c>
      <c r="L176" s="13" t="s">
        <v>655</v>
      </c>
      <c r="M176" s="14" t="s">
        <v>656</v>
      </c>
      <c r="N176" s="13" t="s">
        <v>657</v>
      </c>
      <c r="O176" s="15">
        <v>29000000</v>
      </c>
    </row>
    <row r="177" spans="1:15" s="16" customFormat="1" ht="76.5" x14ac:dyDescent="0.2">
      <c r="A177" s="10">
        <v>316</v>
      </c>
      <c r="B177" s="12" t="s">
        <v>587</v>
      </c>
      <c r="C177" s="10">
        <v>1</v>
      </c>
      <c r="D177" s="12" t="s">
        <v>496</v>
      </c>
      <c r="E177" s="19">
        <v>4103058</v>
      </c>
      <c r="F177" s="12" t="s">
        <v>658</v>
      </c>
      <c r="G177" s="19">
        <v>4103058</v>
      </c>
      <c r="H177" s="12" t="s">
        <v>658</v>
      </c>
      <c r="I177" s="22">
        <v>410305800</v>
      </c>
      <c r="J177" s="13" t="s">
        <v>659</v>
      </c>
      <c r="K177" s="22">
        <v>410305800</v>
      </c>
      <c r="L177" s="13" t="s">
        <v>659</v>
      </c>
      <c r="M177" s="14" t="s">
        <v>660</v>
      </c>
      <c r="N177" s="13" t="s">
        <v>661</v>
      </c>
      <c r="O177" s="15">
        <v>30000000</v>
      </c>
    </row>
    <row r="178" spans="1:15" s="16" customFormat="1" ht="76.5" x14ac:dyDescent="0.2">
      <c r="A178" s="10">
        <v>316</v>
      </c>
      <c r="B178" s="12" t="s">
        <v>587</v>
      </c>
      <c r="C178" s="10">
        <v>1</v>
      </c>
      <c r="D178" s="12" t="s">
        <v>496</v>
      </c>
      <c r="E178" s="10" t="s">
        <v>14</v>
      </c>
      <c r="F178" s="12" t="s">
        <v>662</v>
      </c>
      <c r="G178" s="19">
        <v>4103060</v>
      </c>
      <c r="H178" s="12" t="s">
        <v>663</v>
      </c>
      <c r="I178" s="10" t="s">
        <v>14</v>
      </c>
      <c r="J178" s="13" t="s">
        <v>664</v>
      </c>
      <c r="K178" s="19">
        <v>410306000</v>
      </c>
      <c r="L178" s="13" t="s">
        <v>665</v>
      </c>
      <c r="M178" s="14" t="s">
        <v>666</v>
      </c>
      <c r="N178" s="12" t="s">
        <v>667</v>
      </c>
      <c r="O178" s="15">
        <v>27000000</v>
      </c>
    </row>
    <row r="179" spans="1:15" s="16" customFormat="1" ht="76.5" x14ac:dyDescent="0.2">
      <c r="A179" s="10">
        <v>316</v>
      </c>
      <c r="B179" s="12" t="s">
        <v>587</v>
      </c>
      <c r="C179" s="10">
        <v>1</v>
      </c>
      <c r="D179" s="12" t="s">
        <v>496</v>
      </c>
      <c r="E179" s="10" t="s">
        <v>14</v>
      </c>
      <c r="F179" s="12" t="s">
        <v>668</v>
      </c>
      <c r="G179" s="19">
        <v>4103060</v>
      </c>
      <c r="H179" s="12" t="s">
        <v>663</v>
      </c>
      <c r="I179" s="10" t="s">
        <v>14</v>
      </c>
      <c r="J179" s="13" t="s">
        <v>669</v>
      </c>
      <c r="K179" s="19">
        <v>410306000</v>
      </c>
      <c r="L179" s="13" t="s">
        <v>665</v>
      </c>
      <c r="M179" s="14" t="s">
        <v>666</v>
      </c>
      <c r="N179" s="12" t="s">
        <v>667</v>
      </c>
      <c r="O179" s="15">
        <v>24300000</v>
      </c>
    </row>
    <row r="180" spans="1:15" s="16" customFormat="1" ht="63.75" x14ac:dyDescent="0.2">
      <c r="A180" s="10">
        <v>316</v>
      </c>
      <c r="B180" s="12" t="s">
        <v>587</v>
      </c>
      <c r="C180" s="10">
        <v>1</v>
      </c>
      <c r="D180" s="12" t="s">
        <v>496</v>
      </c>
      <c r="E180" s="10" t="s">
        <v>14</v>
      </c>
      <c r="F180" s="12" t="s">
        <v>670</v>
      </c>
      <c r="G180" s="19">
        <v>4103052</v>
      </c>
      <c r="H180" s="12" t="s">
        <v>221</v>
      </c>
      <c r="I180" s="10" t="s">
        <v>14</v>
      </c>
      <c r="J180" s="13" t="s">
        <v>671</v>
      </c>
      <c r="K180" s="19">
        <v>410305202</v>
      </c>
      <c r="L180" s="13" t="s">
        <v>650</v>
      </c>
      <c r="M180" s="14" t="s">
        <v>672</v>
      </c>
      <c r="N180" s="12" t="s">
        <v>673</v>
      </c>
      <c r="O180" s="15">
        <v>40000000</v>
      </c>
    </row>
    <row r="181" spans="1:15" s="16" customFormat="1" ht="51" x14ac:dyDescent="0.2">
      <c r="A181" s="10">
        <v>316</v>
      </c>
      <c r="B181" s="12" t="s">
        <v>587</v>
      </c>
      <c r="C181" s="10">
        <v>1</v>
      </c>
      <c r="D181" s="12" t="s">
        <v>496</v>
      </c>
      <c r="E181" s="10">
        <v>4104035</v>
      </c>
      <c r="F181" s="12" t="s">
        <v>674</v>
      </c>
      <c r="G181" s="19">
        <v>4104020</v>
      </c>
      <c r="H181" s="12" t="s">
        <v>675</v>
      </c>
      <c r="I181" s="10">
        <v>410403500</v>
      </c>
      <c r="J181" s="13" t="s">
        <v>676</v>
      </c>
      <c r="K181" s="19">
        <v>410402000</v>
      </c>
      <c r="L181" s="13" t="s">
        <v>677</v>
      </c>
      <c r="M181" s="14" t="s">
        <v>678</v>
      </c>
      <c r="N181" s="12" t="s">
        <v>679</v>
      </c>
      <c r="O181" s="15">
        <v>100000000</v>
      </c>
    </row>
    <row r="182" spans="1:15" s="16" customFormat="1" ht="51" x14ac:dyDescent="0.2">
      <c r="A182" s="10">
        <v>316</v>
      </c>
      <c r="B182" s="12" t="s">
        <v>587</v>
      </c>
      <c r="C182" s="10">
        <v>1</v>
      </c>
      <c r="D182" s="12" t="s">
        <v>496</v>
      </c>
      <c r="E182" s="10">
        <v>4104035</v>
      </c>
      <c r="F182" s="12" t="s">
        <v>674</v>
      </c>
      <c r="G182" s="19">
        <v>4104020</v>
      </c>
      <c r="H182" s="12" t="s">
        <v>675</v>
      </c>
      <c r="I182" s="10" t="s">
        <v>14</v>
      </c>
      <c r="J182" s="42" t="s">
        <v>680</v>
      </c>
      <c r="K182" s="19">
        <v>410402000</v>
      </c>
      <c r="L182" s="13" t="s">
        <v>677</v>
      </c>
      <c r="M182" s="14" t="s">
        <v>678</v>
      </c>
      <c r="N182" s="12" t="s">
        <v>679</v>
      </c>
      <c r="O182" s="15">
        <v>81000000</v>
      </c>
    </row>
    <row r="183" spans="1:15" s="16" customFormat="1" ht="38.25" x14ac:dyDescent="0.2">
      <c r="A183" s="10">
        <v>316</v>
      </c>
      <c r="B183" s="12" t="s">
        <v>587</v>
      </c>
      <c r="C183" s="10">
        <v>1</v>
      </c>
      <c r="D183" s="12" t="s">
        <v>496</v>
      </c>
      <c r="E183" s="22">
        <v>4104026</v>
      </c>
      <c r="F183" s="12" t="s">
        <v>681</v>
      </c>
      <c r="G183" s="19">
        <v>4104027</v>
      </c>
      <c r="H183" s="12" t="s">
        <v>682</v>
      </c>
      <c r="I183" s="10" t="s">
        <v>14</v>
      </c>
      <c r="J183" s="13" t="s">
        <v>683</v>
      </c>
      <c r="K183" s="19">
        <v>410402700</v>
      </c>
      <c r="L183" s="13" t="s">
        <v>684</v>
      </c>
      <c r="M183" s="14" t="s">
        <v>685</v>
      </c>
      <c r="N183" s="12" t="s">
        <v>686</v>
      </c>
      <c r="O183" s="15">
        <v>60000000</v>
      </c>
    </row>
    <row r="184" spans="1:15" s="16" customFormat="1" ht="38.25" x14ac:dyDescent="0.2">
      <c r="A184" s="10">
        <v>316</v>
      </c>
      <c r="B184" s="12" t="s">
        <v>587</v>
      </c>
      <c r="C184" s="10">
        <v>1</v>
      </c>
      <c r="D184" s="12" t="s">
        <v>496</v>
      </c>
      <c r="E184" s="19">
        <v>4104015</v>
      </c>
      <c r="F184" s="17" t="s">
        <v>687</v>
      </c>
      <c r="G184" s="19">
        <v>4104015</v>
      </c>
      <c r="H184" s="17" t="s">
        <v>688</v>
      </c>
      <c r="I184" s="22">
        <v>410401500</v>
      </c>
      <c r="J184" s="13" t="s">
        <v>689</v>
      </c>
      <c r="K184" s="22">
        <v>410401500</v>
      </c>
      <c r="L184" s="13" t="s">
        <v>690</v>
      </c>
      <c r="M184" s="14" t="s">
        <v>691</v>
      </c>
      <c r="N184" s="12" t="s">
        <v>692</v>
      </c>
      <c r="O184" s="15">
        <v>108700000</v>
      </c>
    </row>
    <row r="185" spans="1:15" s="16" customFormat="1" ht="51" x14ac:dyDescent="0.2">
      <c r="A185" s="10">
        <v>316</v>
      </c>
      <c r="B185" s="12" t="s">
        <v>587</v>
      </c>
      <c r="C185" s="10">
        <v>1</v>
      </c>
      <c r="D185" s="12" t="s">
        <v>496</v>
      </c>
      <c r="E185" s="10" t="s">
        <v>14</v>
      </c>
      <c r="F185" s="17" t="s">
        <v>693</v>
      </c>
      <c r="G185" s="10">
        <v>4104008</v>
      </c>
      <c r="H185" s="17" t="s">
        <v>694</v>
      </c>
      <c r="I185" s="10" t="s">
        <v>14</v>
      </c>
      <c r="J185" s="42" t="s">
        <v>695</v>
      </c>
      <c r="K185" s="10">
        <v>410400800</v>
      </c>
      <c r="L185" s="42" t="s">
        <v>696</v>
      </c>
      <c r="M185" s="14" t="s">
        <v>691</v>
      </c>
      <c r="N185" s="12" t="s">
        <v>692</v>
      </c>
      <c r="O185" s="15">
        <v>3394518978</v>
      </c>
    </row>
    <row r="186" spans="1:15" s="16" customFormat="1" ht="51" x14ac:dyDescent="0.2">
      <c r="A186" s="10">
        <v>316</v>
      </c>
      <c r="B186" s="12" t="s">
        <v>587</v>
      </c>
      <c r="C186" s="10">
        <v>2</v>
      </c>
      <c r="D186" s="12" t="s">
        <v>127</v>
      </c>
      <c r="E186" s="19">
        <v>1702011</v>
      </c>
      <c r="F186" s="12" t="s">
        <v>697</v>
      </c>
      <c r="G186" s="19">
        <v>1702011</v>
      </c>
      <c r="H186" s="12" t="s">
        <v>697</v>
      </c>
      <c r="I186" s="22" t="s">
        <v>698</v>
      </c>
      <c r="J186" s="13" t="s">
        <v>699</v>
      </c>
      <c r="K186" s="22" t="s">
        <v>698</v>
      </c>
      <c r="L186" s="13" t="s">
        <v>699</v>
      </c>
      <c r="M186" s="14" t="s">
        <v>700</v>
      </c>
      <c r="N186" s="12" t="s">
        <v>701</v>
      </c>
      <c r="O186" s="15">
        <v>18000000</v>
      </c>
    </row>
    <row r="187" spans="1:15" s="16" customFormat="1" ht="51" x14ac:dyDescent="0.2">
      <c r="A187" s="10">
        <v>316</v>
      </c>
      <c r="B187" s="12" t="s">
        <v>587</v>
      </c>
      <c r="C187" s="10">
        <v>2</v>
      </c>
      <c r="D187" s="12" t="s">
        <v>127</v>
      </c>
      <c r="E187" s="10">
        <v>3604006</v>
      </c>
      <c r="F187" s="12" t="s">
        <v>702</v>
      </c>
      <c r="G187" s="10">
        <v>3604006</v>
      </c>
      <c r="H187" s="12" t="s">
        <v>702</v>
      </c>
      <c r="I187" s="22">
        <v>360400600</v>
      </c>
      <c r="J187" s="13" t="s">
        <v>240</v>
      </c>
      <c r="K187" s="22">
        <v>360400600</v>
      </c>
      <c r="L187" s="13" t="s">
        <v>240</v>
      </c>
      <c r="M187" s="14" t="s">
        <v>703</v>
      </c>
      <c r="N187" s="17" t="s">
        <v>704</v>
      </c>
      <c r="O187" s="15">
        <v>14000000</v>
      </c>
    </row>
    <row r="188" spans="1:15" s="16" customFormat="1" ht="63.75" x14ac:dyDescent="0.2">
      <c r="A188" s="10">
        <v>316</v>
      </c>
      <c r="B188" s="12" t="s">
        <v>587</v>
      </c>
      <c r="C188" s="10">
        <v>4</v>
      </c>
      <c r="D188" s="12" t="s">
        <v>705</v>
      </c>
      <c r="E188" s="19">
        <v>4502001</v>
      </c>
      <c r="F188" s="12" t="s">
        <v>40</v>
      </c>
      <c r="G188" s="19">
        <v>4502001</v>
      </c>
      <c r="H188" s="12" t="s">
        <v>40</v>
      </c>
      <c r="I188" s="10" t="s">
        <v>14</v>
      </c>
      <c r="J188" s="13" t="s">
        <v>706</v>
      </c>
      <c r="K188" s="19">
        <v>450200108</v>
      </c>
      <c r="L188" s="13" t="s">
        <v>707</v>
      </c>
      <c r="M188" s="14" t="s">
        <v>708</v>
      </c>
      <c r="N188" s="12" t="s">
        <v>709</v>
      </c>
      <c r="O188" s="15">
        <v>15000000</v>
      </c>
    </row>
    <row r="189" spans="1:15" s="16" customFormat="1" ht="38.25" x14ac:dyDescent="0.2">
      <c r="A189" s="10">
        <v>316</v>
      </c>
      <c r="B189" s="12" t="s">
        <v>587</v>
      </c>
      <c r="C189" s="10">
        <v>4</v>
      </c>
      <c r="D189" s="12" t="s">
        <v>705</v>
      </c>
      <c r="E189" s="10" t="s">
        <v>14</v>
      </c>
      <c r="F189" s="12" t="s">
        <v>710</v>
      </c>
      <c r="G189" s="40">
        <v>4502038</v>
      </c>
      <c r="H189" s="12" t="s">
        <v>711</v>
      </c>
      <c r="I189" s="10" t="s">
        <v>14</v>
      </c>
      <c r="J189" s="13" t="s">
        <v>712</v>
      </c>
      <c r="K189" s="27">
        <v>450203800</v>
      </c>
      <c r="L189" s="13" t="s">
        <v>713</v>
      </c>
      <c r="M189" s="26" t="s">
        <v>714</v>
      </c>
      <c r="N189" s="12" t="s">
        <v>715</v>
      </c>
      <c r="O189" s="15">
        <v>77000000</v>
      </c>
    </row>
    <row r="190" spans="1:15" s="16" customFormat="1" ht="38.25" x14ac:dyDescent="0.2">
      <c r="A190" s="10">
        <v>316</v>
      </c>
      <c r="B190" s="12" t="s">
        <v>587</v>
      </c>
      <c r="C190" s="10">
        <v>4</v>
      </c>
      <c r="D190" s="12" t="s">
        <v>705</v>
      </c>
      <c r="E190" s="10" t="s">
        <v>14</v>
      </c>
      <c r="F190" s="12" t="s">
        <v>716</v>
      </c>
      <c r="G190" s="40">
        <v>4502038</v>
      </c>
      <c r="H190" s="12" t="s">
        <v>711</v>
      </c>
      <c r="I190" s="10" t="s">
        <v>14</v>
      </c>
      <c r="J190" s="13" t="s">
        <v>717</v>
      </c>
      <c r="K190" s="27">
        <v>450203800</v>
      </c>
      <c r="L190" s="13" t="s">
        <v>713</v>
      </c>
      <c r="M190" s="26" t="s">
        <v>718</v>
      </c>
      <c r="N190" s="12" t="s">
        <v>719</v>
      </c>
      <c r="O190" s="15">
        <v>90000000</v>
      </c>
    </row>
    <row r="191" spans="1:15" s="16" customFormat="1" ht="89.25" x14ac:dyDescent="0.2">
      <c r="A191" s="10">
        <v>316</v>
      </c>
      <c r="B191" s="12" t="s">
        <v>587</v>
      </c>
      <c r="C191" s="10">
        <v>4</v>
      </c>
      <c r="D191" s="12" t="s">
        <v>705</v>
      </c>
      <c r="E191" s="19">
        <v>4502024</v>
      </c>
      <c r="F191" s="12" t="s">
        <v>248</v>
      </c>
      <c r="G191" s="19">
        <v>4502024</v>
      </c>
      <c r="H191" s="12" t="s">
        <v>248</v>
      </c>
      <c r="I191" s="10" t="s">
        <v>14</v>
      </c>
      <c r="J191" s="13" t="s">
        <v>720</v>
      </c>
      <c r="K191" s="19">
        <v>450202401</v>
      </c>
      <c r="L191" s="21" t="s">
        <v>721</v>
      </c>
      <c r="M191" s="26" t="s">
        <v>722</v>
      </c>
      <c r="N191" s="12" t="s">
        <v>723</v>
      </c>
      <c r="O191" s="15">
        <v>33000000</v>
      </c>
    </row>
    <row r="192" spans="1:15" s="16" customFormat="1" ht="51" x14ac:dyDescent="0.2">
      <c r="A192" s="10">
        <v>316</v>
      </c>
      <c r="B192" s="12" t="s">
        <v>587</v>
      </c>
      <c r="C192" s="10">
        <v>4</v>
      </c>
      <c r="D192" s="12" t="s">
        <v>705</v>
      </c>
      <c r="E192" s="19">
        <v>4502024</v>
      </c>
      <c r="F192" s="12" t="s">
        <v>248</v>
      </c>
      <c r="G192" s="19">
        <v>4502024</v>
      </c>
      <c r="H192" s="12" t="s">
        <v>248</v>
      </c>
      <c r="I192" s="10" t="s">
        <v>14</v>
      </c>
      <c r="J192" s="13" t="s">
        <v>724</v>
      </c>
      <c r="K192" s="19">
        <v>450202401</v>
      </c>
      <c r="L192" s="13" t="s">
        <v>721</v>
      </c>
      <c r="M192" s="14" t="s">
        <v>725</v>
      </c>
      <c r="N192" s="12" t="s">
        <v>726</v>
      </c>
      <c r="O192" s="15">
        <v>70000000</v>
      </c>
    </row>
    <row r="193" spans="1:15" s="16" customFormat="1" ht="25.5" x14ac:dyDescent="0.2">
      <c r="A193" s="10">
        <v>318</v>
      </c>
      <c r="B193" s="12" t="s">
        <v>727</v>
      </c>
      <c r="C193" s="10">
        <v>1</v>
      </c>
      <c r="D193" s="12" t="s">
        <v>496</v>
      </c>
      <c r="E193" s="10">
        <v>1903009</v>
      </c>
      <c r="F193" s="12" t="s">
        <v>728</v>
      </c>
      <c r="G193" s="10">
        <v>1903009</v>
      </c>
      <c r="H193" s="12" t="s">
        <v>729</v>
      </c>
      <c r="I193" s="27">
        <v>190300900</v>
      </c>
      <c r="J193" s="13" t="s">
        <v>730</v>
      </c>
      <c r="K193" s="27">
        <v>190300900</v>
      </c>
      <c r="L193" s="13" t="s">
        <v>731</v>
      </c>
      <c r="M193" s="14" t="s">
        <v>732</v>
      </c>
      <c r="N193" s="12" t="s">
        <v>733</v>
      </c>
      <c r="O193" s="15">
        <v>65000000</v>
      </c>
    </row>
    <row r="194" spans="1:15" s="16" customFormat="1" ht="25.5" x14ac:dyDescent="0.2">
      <c r="A194" s="10">
        <v>318</v>
      </c>
      <c r="B194" s="12" t="s">
        <v>727</v>
      </c>
      <c r="C194" s="10">
        <v>1</v>
      </c>
      <c r="D194" s="12" t="s">
        <v>496</v>
      </c>
      <c r="E194" s="10">
        <v>1903031</v>
      </c>
      <c r="F194" s="12" t="s">
        <v>734</v>
      </c>
      <c r="G194" s="10">
        <v>1903031</v>
      </c>
      <c r="H194" s="12" t="s">
        <v>734</v>
      </c>
      <c r="I194" s="27">
        <v>190303100</v>
      </c>
      <c r="J194" s="13" t="s">
        <v>735</v>
      </c>
      <c r="K194" s="27">
        <v>190303100</v>
      </c>
      <c r="L194" s="13" t="s">
        <v>735</v>
      </c>
      <c r="M194" s="14" t="s">
        <v>732</v>
      </c>
      <c r="N194" s="12" t="s">
        <v>733</v>
      </c>
      <c r="O194" s="15">
        <v>64000000</v>
      </c>
    </row>
    <row r="195" spans="1:15" s="16" customFormat="1" ht="38.25" x14ac:dyDescent="0.2">
      <c r="A195" s="10">
        <v>318</v>
      </c>
      <c r="B195" s="12" t="s">
        <v>727</v>
      </c>
      <c r="C195" s="10">
        <v>1</v>
      </c>
      <c r="D195" s="12" t="s">
        <v>496</v>
      </c>
      <c r="E195" s="10">
        <v>1903023</v>
      </c>
      <c r="F195" s="12" t="s">
        <v>736</v>
      </c>
      <c r="G195" s="10">
        <v>1903023</v>
      </c>
      <c r="H195" s="12" t="s">
        <v>736</v>
      </c>
      <c r="I195" s="27">
        <v>190302300</v>
      </c>
      <c r="J195" s="13" t="s">
        <v>737</v>
      </c>
      <c r="K195" s="27">
        <v>190302300</v>
      </c>
      <c r="L195" s="13" t="s">
        <v>737</v>
      </c>
      <c r="M195" s="14" t="s">
        <v>732</v>
      </c>
      <c r="N195" s="12" t="s">
        <v>733</v>
      </c>
      <c r="O195" s="15">
        <v>40000000</v>
      </c>
    </row>
    <row r="196" spans="1:15" s="36" customFormat="1" ht="76.5" x14ac:dyDescent="0.25">
      <c r="A196" s="10">
        <v>318</v>
      </c>
      <c r="B196" s="12" t="s">
        <v>727</v>
      </c>
      <c r="C196" s="10">
        <v>1</v>
      </c>
      <c r="D196" s="12" t="s">
        <v>496</v>
      </c>
      <c r="E196" s="10" t="s">
        <v>14</v>
      </c>
      <c r="F196" s="12" t="s">
        <v>738</v>
      </c>
      <c r="G196" s="10">
        <v>1903023</v>
      </c>
      <c r="H196" s="12" t="s">
        <v>739</v>
      </c>
      <c r="I196" s="10" t="s">
        <v>14</v>
      </c>
      <c r="J196" s="13" t="s">
        <v>740</v>
      </c>
      <c r="K196" s="27">
        <v>190302300</v>
      </c>
      <c r="L196" s="13" t="s">
        <v>741</v>
      </c>
      <c r="M196" s="14" t="s">
        <v>732</v>
      </c>
      <c r="N196" s="12" t="s">
        <v>733</v>
      </c>
      <c r="O196" s="15">
        <v>40000000</v>
      </c>
    </row>
    <row r="197" spans="1:15" s="36" customFormat="1" ht="76.5" x14ac:dyDescent="0.25">
      <c r="A197" s="10">
        <v>318</v>
      </c>
      <c r="B197" s="12" t="s">
        <v>727</v>
      </c>
      <c r="C197" s="10">
        <v>1</v>
      </c>
      <c r="D197" s="12" t="s">
        <v>496</v>
      </c>
      <c r="E197" s="10" t="s">
        <v>14</v>
      </c>
      <c r="F197" s="12" t="s">
        <v>742</v>
      </c>
      <c r="G197" s="10">
        <v>1903038</v>
      </c>
      <c r="H197" s="12" t="s">
        <v>743</v>
      </c>
      <c r="I197" s="10" t="s">
        <v>14</v>
      </c>
      <c r="J197" s="13" t="s">
        <v>744</v>
      </c>
      <c r="K197" s="10">
        <v>190303801</v>
      </c>
      <c r="L197" s="13" t="s">
        <v>745</v>
      </c>
      <c r="M197" s="14" t="s">
        <v>732</v>
      </c>
      <c r="N197" s="12" t="s">
        <v>733</v>
      </c>
      <c r="O197" s="15">
        <v>961000000</v>
      </c>
    </row>
    <row r="198" spans="1:15" s="36" customFormat="1" ht="76.5" x14ac:dyDescent="0.25">
      <c r="A198" s="10">
        <v>318</v>
      </c>
      <c r="B198" s="12" t="s">
        <v>727</v>
      </c>
      <c r="C198" s="10">
        <v>1</v>
      </c>
      <c r="D198" s="12" t="s">
        <v>496</v>
      </c>
      <c r="E198" s="10">
        <v>1903038</v>
      </c>
      <c r="F198" s="12" t="s">
        <v>743</v>
      </c>
      <c r="G198" s="10">
        <v>1903038</v>
      </c>
      <c r="H198" s="12" t="s">
        <v>743</v>
      </c>
      <c r="I198" s="27">
        <v>190303801</v>
      </c>
      <c r="J198" s="21" t="s">
        <v>746</v>
      </c>
      <c r="K198" s="27">
        <v>190303801</v>
      </c>
      <c r="L198" s="13" t="s">
        <v>746</v>
      </c>
      <c r="M198" s="14" t="s">
        <v>732</v>
      </c>
      <c r="N198" s="12" t="s">
        <v>733</v>
      </c>
      <c r="O198" s="15">
        <v>30000000</v>
      </c>
    </row>
    <row r="199" spans="1:15" s="36" customFormat="1" ht="51" x14ac:dyDescent="0.25">
      <c r="A199" s="10">
        <v>318</v>
      </c>
      <c r="B199" s="12" t="s">
        <v>727</v>
      </c>
      <c r="C199" s="10">
        <v>1</v>
      </c>
      <c r="D199" s="12" t="s">
        <v>496</v>
      </c>
      <c r="E199" s="10">
        <v>1903027</v>
      </c>
      <c r="F199" s="12" t="s">
        <v>747</v>
      </c>
      <c r="G199" s="10">
        <v>1903027</v>
      </c>
      <c r="H199" s="12" t="s">
        <v>747</v>
      </c>
      <c r="I199" s="27">
        <v>190302700</v>
      </c>
      <c r="J199" s="13" t="s">
        <v>748</v>
      </c>
      <c r="K199" s="27">
        <v>190302700</v>
      </c>
      <c r="L199" s="13" t="s">
        <v>748</v>
      </c>
      <c r="M199" s="14" t="s">
        <v>732</v>
      </c>
      <c r="N199" s="12" t="s">
        <v>733</v>
      </c>
      <c r="O199" s="15">
        <v>20000000</v>
      </c>
    </row>
    <row r="200" spans="1:15" s="36" customFormat="1" ht="25.5" x14ac:dyDescent="0.25">
      <c r="A200" s="10">
        <v>318</v>
      </c>
      <c r="B200" s="12" t="s">
        <v>727</v>
      </c>
      <c r="C200" s="10">
        <v>1</v>
      </c>
      <c r="D200" s="12" t="s">
        <v>496</v>
      </c>
      <c r="E200" s="10">
        <v>1903011</v>
      </c>
      <c r="F200" s="12" t="s">
        <v>749</v>
      </c>
      <c r="G200" s="10">
        <v>1903011</v>
      </c>
      <c r="H200" s="12" t="s">
        <v>749</v>
      </c>
      <c r="I200" s="27">
        <v>190301100</v>
      </c>
      <c r="J200" s="13" t="s">
        <v>750</v>
      </c>
      <c r="K200" s="27">
        <v>190301100</v>
      </c>
      <c r="L200" s="13" t="s">
        <v>751</v>
      </c>
      <c r="M200" s="14" t="s">
        <v>732</v>
      </c>
      <c r="N200" s="12" t="s">
        <v>733</v>
      </c>
      <c r="O200" s="15">
        <v>40000000</v>
      </c>
    </row>
    <row r="201" spans="1:15" s="36" customFormat="1" ht="51" x14ac:dyDescent="0.25">
      <c r="A201" s="10">
        <v>318</v>
      </c>
      <c r="B201" s="12" t="s">
        <v>727</v>
      </c>
      <c r="C201" s="10">
        <v>1</v>
      </c>
      <c r="D201" s="12" t="s">
        <v>496</v>
      </c>
      <c r="E201" s="10">
        <v>1903001</v>
      </c>
      <c r="F201" s="12" t="s">
        <v>51</v>
      </c>
      <c r="G201" s="10">
        <v>1903001</v>
      </c>
      <c r="H201" s="12" t="s">
        <v>51</v>
      </c>
      <c r="I201" s="27">
        <v>190300100</v>
      </c>
      <c r="J201" s="13" t="s">
        <v>752</v>
      </c>
      <c r="K201" s="27">
        <v>190300100</v>
      </c>
      <c r="L201" s="13" t="s">
        <v>752</v>
      </c>
      <c r="M201" s="14" t="s">
        <v>753</v>
      </c>
      <c r="N201" s="12" t="s">
        <v>754</v>
      </c>
      <c r="O201" s="15">
        <v>90000000</v>
      </c>
    </row>
    <row r="202" spans="1:15" s="36" customFormat="1" ht="51" x14ac:dyDescent="0.25">
      <c r="A202" s="10">
        <v>318</v>
      </c>
      <c r="B202" s="12" t="s">
        <v>727</v>
      </c>
      <c r="C202" s="10">
        <v>1</v>
      </c>
      <c r="D202" s="12" t="s">
        <v>496</v>
      </c>
      <c r="E202" s="10">
        <v>1903015</v>
      </c>
      <c r="F202" s="12" t="s">
        <v>755</v>
      </c>
      <c r="G202" s="10">
        <v>1903015</v>
      </c>
      <c r="H202" s="12" t="s">
        <v>755</v>
      </c>
      <c r="I202" s="27">
        <v>190301500</v>
      </c>
      <c r="J202" s="21" t="s">
        <v>756</v>
      </c>
      <c r="K202" s="27">
        <v>190301500</v>
      </c>
      <c r="L202" s="13" t="s">
        <v>756</v>
      </c>
      <c r="M202" s="14" t="s">
        <v>753</v>
      </c>
      <c r="N202" s="12" t="s">
        <v>754</v>
      </c>
      <c r="O202" s="15">
        <v>189393317.90000001</v>
      </c>
    </row>
    <row r="203" spans="1:15" s="36" customFormat="1" ht="51" x14ac:dyDescent="0.25">
      <c r="A203" s="10">
        <v>318</v>
      </c>
      <c r="B203" s="12" t="s">
        <v>727</v>
      </c>
      <c r="C203" s="10">
        <v>1</v>
      </c>
      <c r="D203" s="12" t="s">
        <v>496</v>
      </c>
      <c r="E203" s="10">
        <v>1903012</v>
      </c>
      <c r="F203" s="12" t="s">
        <v>757</v>
      </c>
      <c r="G203" s="10">
        <v>1903012</v>
      </c>
      <c r="H203" s="12" t="s">
        <v>757</v>
      </c>
      <c r="I203" s="27">
        <v>190301200</v>
      </c>
      <c r="J203" s="21" t="s">
        <v>758</v>
      </c>
      <c r="K203" s="27">
        <v>190301200</v>
      </c>
      <c r="L203" s="13" t="s">
        <v>758</v>
      </c>
      <c r="M203" s="14" t="s">
        <v>759</v>
      </c>
      <c r="N203" s="12" t="s">
        <v>760</v>
      </c>
      <c r="O203" s="15">
        <v>603000000</v>
      </c>
    </row>
    <row r="204" spans="1:15" s="36" customFormat="1" ht="51" x14ac:dyDescent="0.25">
      <c r="A204" s="10">
        <v>318</v>
      </c>
      <c r="B204" s="12" t="s">
        <v>727</v>
      </c>
      <c r="C204" s="10">
        <v>1</v>
      </c>
      <c r="D204" s="12" t="s">
        <v>496</v>
      </c>
      <c r="E204" s="10">
        <v>1903016</v>
      </c>
      <c r="F204" s="12" t="s">
        <v>761</v>
      </c>
      <c r="G204" s="10">
        <v>1903016</v>
      </c>
      <c r="H204" s="12" t="s">
        <v>761</v>
      </c>
      <c r="I204" s="27">
        <v>190301600</v>
      </c>
      <c r="J204" s="13" t="s">
        <v>762</v>
      </c>
      <c r="K204" s="27">
        <v>190301600</v>
      </c>
      <c r="L204" s="13" t="s">
        <v>762</v>
      </c>
      <c r="M204" s="14" t="s">
        <v>759</v>
      </c>
      <c r="N204" s="12" t="s">
        <v>760</v>
      </c>
      <c r="O204" s="15">
        <v>94000000</v>
      </c>
    </row>
    <row r="205" spans="1:15" s="36" customFormat="1" ht="51" x14ac:dyDescent="0.25">
      <c r="A205" s="10">
        <v>318</v>
      </c>
      <c r="B205" s="12" t="s">
        <v>727</v>
      </c>
      <c r="C205" s="10">
        <v>1</v>
      </c>
      <c r="D205" s="12" t="s">
        <v>496</v>
      </c>
      <c r="E205" s="10">
        <v>1903011</v>
      </c>
      <c r="F205" s="12" t="s">
        <v>749</v>
      </c>
      <c r="G205" s="10">
        <v>1903011</v>
      </c>
      <c r="H205" s="12" t="s">
        <v>749</v>
      </c>
      <c r="I205" s="27">
        <v>190301101</v>
      </c>
      <c r="J205" s="12" t="s">
        <v>763</v>
      </c>
      <c r="K205" s="27">
        <v>190301101</v>
      </c>
      <c r="L205" s="13" t="s">
        <v>763</v>
      </c>
      <c r="M205" s="14" t="s">
        <v>759</v>
      </c>
      <c r="N205" s="12" t="s">
        <v>760</v>
      </c>
      <c r="O205" s="15">
        <v>110000000</v>
      </c>
    </row>
    <row r="206" spans="1:15" s="36" customFormat="1" ht="51" x14ac:dyDescent="0.25">
      <c r="A206" s="10">
        <v>318</v>
      </c>
      <c r="B206" s="12" t="s">
        <v>727</v>
      </c>
      <c r="C206" s="10">
        <v>1</v>
      </c>
      <c r="D206" s="12" t="s">
        <v>496</v>
      </c>
      <c r="E206" s="10">
        <v>1903034</v>
      </c>
      <c r="F206" s="12" t="s">
        <v>67</v>
      </c>
      <c r="G206" s="10">
        <v>1903034</v>
      </c>
      <c r="H206" s="12" t="s">
        <v>67</v>
      </c>
      <c r="I206" s="27">
        <v>190303400</v>
      </c>
      <c r="J206" s="13" t="s">
        <v>764</v>
      </c>
      <c r="K206" s="27">
        <v>190303400</v>
      </c>
      <c r="L206" s="13" t="s">
        <v>764</v>
      </c>
      <c r="M206" s="14" t="s">
        <v>765</v>
      </c>
      <c r="N206" s="12" t="s">
        <v>766</v>
      </c>
      <c r="O206" s="15">
        <v>96954000</v>
      </c>
    </row>
    <row r="207" spans="1:15" s="36" customFormat="1" ht="51" x14ac:dyDescent="0.25">
      <c r="A207" s="10">
        <v>318</v>
      </c>
      <c r="B207" s="12" t="s">
        <v>727</v>
      </c>
      <c r="C207" s="10">
        <v>1</v>
      </c>
      <c r="D207" s="12" t="s">
        <v>496</v>
      </c>
      <c r="E207" s="10">
        <v>1903045</v>
      </c>
      <c r="F207" s="12" t="s">
        <v>767</v>
      </c>
      <c r="G207" s="10">
        <v>1903045</v>
      </c>
      <c r="H207" s="12" t="s">
        <v>767</v>
      </c>
      <c r="I207" s="27">
        <v>190304500</v>
      </c>
      <c r="J207" s="13" t="s">
        <v>768</v>
      </c>
      <c r="K207" s="27">
        <v>190304500</v>
      </c>
      <c r="L207" s="13" t="s">
        <v>768</v>
      </c>
      <c r="M207" s="14" t="s">
        <v>769</v>
      </c>
      <c r="N207" s="12" t="s">
        <v>770</v>
      </c>
      <c r="O207" s="15">
        <v>19636000</v>
      </c>
    </row>
    <row r="208" spans="1:15" s="36" customFormat="1" ht="51" x14ac:dyDescent="0.25">
      <c r="A208" s="10">
        <v>318</v>
      </c>
      <c r="B208" s="12" t="s">
        <v>727</v>
      </c>
      <c r="C208" s="10">
        <v>1</v>
      </c>
      <c r="D208" s="12" t="s">
        <v>496</v>
      </c>
      <c r="E208" s="10">
        <v>1903001</v>
      </c>
      <c r="F208" s="12" t="s">
        <v>51</v>
      </c>
      <c r="G208" s="10">
        <v>1903001</v>
      </c>
      <c r="H208" s="12" t="s">
        <v>51</v>
      </c>
      <c r="I208" s="27">
        <v>190300100</v>
      </c>
      <c r="J208" s="13" t="s">
        <v>752</v>
      </c>
      <c r="K208" s="27">
        <v>190300100</v>
      </c>
      <c r="L208" s="13" t="s">
        <v>752</v>
      </c>
      <c r="M208" s="14" t="s">
        <v>769</v>
      </c>
      <c r="N208" s="12" t="s">
        <v>770</v>
      </c>
      <c r="O208" s="15">
        <v>15000000</v>
      </c>
    </row>
    <row r="209" spans="1:15" s="36" customFormat="1" ht="51" x14ac:dyDescent="0.25">
      <c r="A209" s="10">
        <v>318</v>
      </c>
      <c r="B209" s="12" t="s">
        <v>727</v>
      </c>
      <c r="C209" s="10">
        <v>1</v>
      </c>
      <c r="D209" s="12" t="s">
        <v>496</v>
      </c>
      <c r="E209" s="27">
        <v>1903010</v>
      </c>
      <c r="F209" s="34" t="s">
        <v>771</v>
      </c>
      <c r="G209" s="27">
        <v>1903010</v>
      </c>
      <c r="H209" s="34" t="s">
        <v>771</v>
      </c>
      <c r="I209" s="27">
        <v>190301000</v>
      </c>
      <c r="J209" s="13" t="s">
        <v>772</v>
      </c>
      <c r="K209" s="27">
        <v>190301000</v>
      </c>
      <c r="L209" s="13" t="s">
        <v>772</v>
      </c>
      <c r="M209" s="14" t="s">
        <v>769</v>
      </c>
      <c r="N209" s="12" t="s">
        <v>770</v>
      </c>
      <c r="O209" s="15">
        <v>15000000</v>
      </c>
    </row>
    <row r="210" spans="1:15" s="36" customFormat="1" ht="51" x14ac:dyDescent="0.25">
      <c r="A210" s="10">
        <v>318</v>
      </c>
      <c r="B210" s="12" t="s">
        <v>727</v>
      </c>
      <c r="C210" s="10">
        <v>1</v>
      </c>
      <c r="D210" s="12" t="s">
        <v>496</v>
      </c>
      <c r="E210" s="10">
        <v>1903011</v>
      </c>
      <c r="F210" s="12" t="s">
        <v>749</v>
      </c>
      <c r="G210" s="10">
        <v>1903011</v>
      </c>
      <c r="H210" s="12" t="s">
        <v>749</v>
      </c>
      <c r="I210" s="27">
        <v>190301101</v>
      </c>
      <c r="J210" s="12" t="s">
        <v>763</v>
      </c>
      <c r="K210" s="27">
        <v>190301101</v>
      </c>
      <c r="L210" s="13" t="s">
        <v>763</v>
      </c>
      <c r="M210" s="14" t="s">
        <v>769</v>
      </c>
      <c r="N210" s="12" t="s">
        <v>770</v>
      </c>
      <c r="O210" s="15">
        <v>15000000</v>
      </c>
    </row>
    <row r="211" spans="1:15" s="36" customFormat="1" ht="38.25" x14ac:dyDescent="0.25">
      <c r="A211" s="10">
        <v>318</v>
      </c>
      <c r="B211" s="12" t="s">
        <v>727</v>
      </c>
      <c r="C211" s="10">
        <v>1</v>
      </c>
      <c r="D211" s="12" t="s">
        <v>496</v>
      </c>
      <c r="E211" s="10">
        <v>1903047</v>
      </c>
      <c r="F211" s="12" t="s">
        <v>773</v>
      </c>
      <c r="G211" s="10">
        <v>1903047</v>
      </c>
      <c r="H211" s="12" t="s">
        <v>773</v>
      </c>
      <c r="I211" s="27">
        <v>190304701</v>
      </c>
      <c r="J211" s="13" t="s">
        <v>774</v>
      </c>
      <c r="K211" s="27">
        <v>190304701</v>
      </c>
      <c r="L211" s="13" t="s">
        <v>774</v>
      </c>
      <c r="M211" s="14" t="s">
        <v>775</v>
      </c>
      <c r="N211" s="12" t="s">
        <v>776</v>
      </c>
      <c r="O211" s="15">
        <v>20000000</v>
      </c>
    </row>
    <row r="212" spans="1:15" s="16" customFormat="1" ht="38.25" x14ac:dyDescent="0.2">
      <c r="A212" s="10">
        <v>318</v>
      </c>
      <c r="B212" s="12" t="s">
        <v>727</v>
      </c>
      <c r="C212" s="10">
        <v>1</v>
      </c>
      <c r="D212" s="12" t="s">
        <v>496</v>
      </c>
      <c r="E212" s="10">
        <v>1903019</v>
      </c>
      <c r="F212" s="12" t="s">
        <v>777</v>
      </c>
      <c r="G212" s="10">
        <v>1903019</v>
      </c>
      <c r="H212" s="12" t="s">
        <v>777</v>
      </c>
      <c r="I212" s="27">
        <v>190301900</v>
      </c>
      <c r="J212" s="13" t="s">
        <v>778</v>
      </c>
      <c r="K212" s="27">
        <v>190301900</v>
      </c>
      <c r="L212" s="13" t="s">
        <v>778</v>
      </c>
      <c r="M212" s="14" t="s">
        <v>775</v>
      </c>
      <c r="N212" s="12" t="s">
        <v>776</v>
      </c>
      <c r="O212" s="15">
        <v>50000000</v>
      </c>
    </row>
    <row r="213" spans="1:15" s="16" customFormat="1" ht="25.5" x14ac:dyDescent="0.2">
      <c r="A213" s="10">
        <v>318</v>
      </c>
      <c r="B213" s="12" t="s">
        <v>727</v>
      </c>
      <c r="C213" s="10">
        <v>1</v>
      </c>
      <c r="D213" s="12" t="s">
        <v>496</v>
      </c>
      <c r="E213" s="10">
        <v>1903028</v>
      </c>
      <c r="F213" s="12" t="s">
        <v>779</v>
      </c>
      <c r="G213" s="10">
        <v>1903028</v>
      </c>
      <c r="H213" s="12" t="s">
        <v>779</v>
      </c>
      <c r="I213" s="27">
        <v>190302800</v>
      </c>
      <c r="J213" s="13" t="s">
        <v>780</v>
      </c>
      <c r="K213" s="27">
        <v>190302800</v>
      </c>
      <c r="L213" s="13" t="s">
        <v>780</v>
      </c>
      <c r="M213" s="14" t="s">
        <v>775</v>
      </c>
      <c r="N213" s="12" t="s">
        <v>776</v>
      </c>
      <c r="O213" s="15">
        <v>40000000</v>
      </c>
    </row>
    <row r="214" spans="1:15" s="16" customFormat="1" ht="38.25" x14ac:dyDescent="0.2">
      <c r="A214" s="10">
        <v>318</v>
      </c>
      <c r="B214" s="12" t="s">
        <v>727</v>
      </c>
      <c r="C214" s="10">
        <v>1</v>
      </c>
      <c r="D214" s="12" t="s">
        <v>496</v>
      </c>
      <c r="E214" s="10">
        <v>1903025</v>
      </c>
      <c r="F214" s="12" t="s">
        <v>781</v>
      </c>
      <c r="G214" s="10">
        <v>1903025</v>
      </c>
      <c r="H214" s="12" t="s">
        <v>781</v>
      </c>
      <c r="I214" s="27">
        <v>190302500</v>
      </c>
      <c r="J214" s="13" t="s">
        <v>782</v>
      </c>
      <c r="K214" s="27">
        <v>190302500</v>
      </c>
      <c r="L214" s="13" t="s">
        <v>782</v>
      </c>
      <c r="M214" s="14" t="s">
        <v>775</v>
      </c>
      <c r="N214" s="12" t="s">
        <v>776</v>
      </c>
      <c r="O214" s="15">
        <v>49135000</v>
      </c>
    </row>
    <row r="215" spans="1:15" s="16" customFormat="1" ht="63.75" x14ac:dyDescent="0.2">
      <c r="A215" s="10">
        <v>318</v>
      </c>
      <c r="B215" s="12" t="s">
        <v>727</v>
      </c>
      <c r="C215" s="10">
        <v>1</v>
      </c>
      <c r="D215" s="12" t="s">
        <v>496</v>
      </c>
      <c r="E215" s="10">
        <v>1905028</v>
      </c>
      <c r="F215" s="12" t="s">
        <v>783</v>
      </c>
      <c r="G215" s="10">
        <v>1905028</v>
      </c>
      <c r="H215" s="12" t="s">
        <v>783</v>
      </c>
      <c r="I215" s="27">
        <v>190502800</v>
      </c>
      <c r="J215" s="13" t="s">
        <v>784</v>
      </c>
      <c r="K215" s="27">
        <v>190502800</v>
      </c>
      <c r="L215" s="13" t="s">
        <v>784</v>
      </c>
      <c r="M215" s="14" t="s">
        <v>785</v>
      </c>
      <c r="N215" s="12" t="s">
        <v>786</v>
      </c>
      <c r="O215" s="15">
        <v>45000000</v>
      </c>
    </row>
    <row r="216" spans="1:15" s="16" customFormat="1" ht="51" x14ac:dyDescent="0.2">
      <c r="A216" s="10">
        <v>318</v>
      </c>
      <c r="B216" s="12" t="s">
        <v>727</v>
      </c>
      <c r="C216" s="10">
        <v>1</v>
      </c>
      <c r="D216" s="12" t="s">
        <v>496</v>
      </c>
      <c r="E216" s="10">
        <v>1905031</v>
      </c>
      <c r="F216" s="12" t="s">
        <v>787</v>
      </c>
      <c r="G216" s="10">
        <v>1905031</v>
      </c>
      <c r="H216" s="12" t="s">
        <v>787</v>
      </c>
      <c r="I216" s="10">
        <v>190503100</v>
      </c>
      <c r="J216" s="13" t="s">
        <v>788</v>
      </c>
      <c r="K216" s="10">
        <v>190503100</v>
      </c>
      <c r="L216" s="13" t="s">
        <v>788</v>
      </c>
      <c r="M216" s="14" t="s">
        <v>785</v>
      </c>
      <c r="N216" s="12" t="s">
        <v>786</v>
      </c>
      <c r="O216" s="15">
        <v>45000000</v>
      </c>
    </row>
    <row r="217" spans="1:15" s="16" customFormat="1" ht="51" x14ac:dyDescent="0.2">
      <c r="A217" s="10">
        <v>318</v>
      </c>
      <c r="B217" s="12" t="s">
        <v>727</v>
      </c>
      <c r="C217" s="10">
        <v>1</v>
      </c>
      <c r="D217" s="12" t="s">
        <v>496</v>
      </c>
      <c r="E217" s="10">
        <v>1905019</v>
      </c>
      <c r="F217" s="12" t="s">
        <v>789</v>
      </c>
      <c r="G217" s="10">
        <v>1905019</v>
      </c>
      <c r="H217" s="12" t="s">
        <v>789</v>
      </c>
      <c r="I217" s="10">
        <v>190501900</v>
      </c>
      <c r="J217" s="21" t="s">
        <v>240</v>
      </c>
      <c r="K217" s="10">
        <v>190501900</v>
      </c>
      <c r="L217" s="13" t="s">
        <v>240</v>
      </c>
      <c r="M217" s="14" t="s">
        <v>790</v>
      </c>
      <c r="N217" s="12" t="s">
        <v>791</v>
      </c>
      <c r="O217" s="15">
        <v>30000000</v>
      </c>
    </row>
    <row r="218" spans="1:15" s="16" customFormat="1" ht="102" x14ac:dyDescent="0.2">
      <c r="A218" s="10">
        <v>318</v>
      </c>
      <c r="B218" s="12" t="s">
        <v>727</v>
      </c>
      <c r="C218" s="10">
        <v>1</v>
      </c>
      <c r="D218" s="12" t="s">
        <v>496</v>
      </c>
      <c r="E218" s="10" t="s">
        <v>14</v>
      </c>
      <c r="F218" s="12" t="s">
        <v>792</v>
      </c>
      <c r="G218" s="10">
        <v>1905031</v>
      </c>
      <c r="H218" s="12" t="s">
        <v>793</v>
      </c>
      <c r="I218" s="10" t="s">
        <v>794</v>
      </c>
      <c r="J218" s="13" t="s">
        <v>795</v>
      </c>
      <c r="K218" s="10">
        <v>190503100</v>
      </c>
      <c r="L218" s="13" t="s">
        <v>796</v>
      </c>
      <c r="M218" s="14" t="s">
        <v>790</v>
      </c>
      <c r="N218" s="21" t="s">
        <v>791</v>
      </c>
      <c r="O218" s="15">
        <v>50000000</v>
      </c>
    </row>
    <row r="219" spans="1:15" s="16" customFormat="1" ht="63.75" x14ac:dyDescent="0.2">
      <c r="A219" s="10">
        <v>318</v>
      </c>
      <c r="B219" s="12" t="s">
        <v>727</v>
      </c>
      <c r="C219" s="10">
        <v>1</v>
      </c>
      <c r="D219" s="12" t="s">
        <v>496</v>
      </c>
      <c r="E219" s="10" t="s">
        <v>14</v>
      </c>
      <c r="F219" s="12" t="s">
        <v>797</v>
      </c>
      <c r="G219" s="10">
        <v>1905015</v>
      </c>
      <c r="H219" s="12" t="s">
        <v>167</v>
      </c>
      <c r="I219" s="10" t="s">
        <v>14</v>
      </c>
      <c r="J219" s="13" t="s">
        <v>798</v>
      </c>
      <c r="K219" s="10">
        <v>190501500</v>
      </c>
      <c r="L219" s="13" t="s">
        <v>169</v>
      </c>
      <c r="M219" s="14" t="s">
        <v>790</v>
      </c>
      <c r="N219" s="12" t="s">
        <v>791</v>
      </c>
      <c r="O219" s="15">
        <v>35000000</v>
      </c>
    </row>
    <row r="220" spans="1:15" s="16" customFormat="1" ht="76.5" x14ac:dyDescent="0.2">
      <c r="A220" s="10">
        <v>318</v>
      </c>
      <c r="B220" s="12" t="s">
        <v>727</v>
      </c>
      <c r="C220" s="10">
        <v>1</v>
      </c>
      <c r="D220" s="12" t="s">
        <v>496</v>
      </c>
      <c r="E220" s="10" t="s">
        <v>14</v>
      </c>
      <c r="F220" s="12" t="s">
        <v>799</v>
      </c>
      <c r="G220" s="10">
        <v>1905024</v>
      </c>
      <c r="H220" s="12" t="s">
        <v>800</v>
      </c>
      <c r="I220" s="10" t="s">
        <v>14</v>
      </c>
      <c r="J220" s="13" t="s">
        <v>801</v>
      </c>
      <c r="K220" s="10">
        <v>190502400</v>
      </c>
      <c r="L220" s="13" t="s">
        <v>802</v>
      </c>
      <c r="M220" s="14" t="s">
        <v>790</v>
      </c>
      <c r="N220" s="21" t="s">
        <v>791</v>
      </c>
      <c r="O220" s="15">
        <v>70000000</v>
      </c>
    </row>
    <row r="221" spans="1:15" s="16" customFormat="1" ht="51" x14ac:dyDescent="0.2">
      <c r="A221" s="10">
        <v>318</v>
      </c>
      <c r="B221" s="12" t="s">
        <v>727</v>
      </c>
      <c r="C221" s="10">
        <v>1</v>
      </c>
      <c r="D221" s="12" t="s">
        <v>496</v>
      </c>
      <c r="E221" s="10" t="s">
        <v>14</v>
      </c>
      <c r="F221" s="12" t="s">
        <v>803</v>
      </c>
      <c r="G221" s="10">
        <v>1905015</v>
      </c>
      <c r="H221" s="12" t="s">
        <v>167</v>
      </c>
      <c r="I221" s="10" t="s">
        <v>14</v>
      </c>
      <c r="J221" s="13" t="s">
        <v>804</v>
      </c>
      <c r="K221" s="10">
        <v>190501500</v>
      </c>
      <c r="L221" s="13" t="s">
        <v>169</v>
      </c>
      <c r="M221" s="14" t="s">
        <v>790</v>
      </c>
      <c r="N221" s="21" t="s">
        <v>791</v>
      </c>
      <c r="O221" s="15">
        <v>30000000</v>
      </c>
    </row>
    <row r="222" spans="1:15" s="16" customFormat="1" ht="89.25" x14ac:dyDescent="0.2">
      <c r="A222" s="10">
        <v>318</v>
      </c>
      <c r="B222" s="12" t="s">
        <v>727</v>
      </c>
      <c r="C222" s="10">
        <v>1</v>
      </c>
      <c r="D222" s="12" t="s">
        <v>496</v>
      </c>
      <c r="E222" s="10" t="s">
        <v>14</v>
      </c>
      <c r="F222" s="12" t="s">
        <v>805</v>
      </c>
      <c r="G222" s="10">
        <v>1905024</v>
      </c>
      <c r="H222" s="12" t="s">
        <v>800</v>
      </c>
      <c r="I222" s="10" t="s">
        <v>14</v>
      </c>
      <c r="J222" s="13" t="s">
        <v>806</v>
      </c>
      <c r="K222" s="27">
        <v>190502400</v>
      </c>
      <c r="L222" s="13" t="s">
        <v>802</v>
      </c>
      <c r="M222" s="14" t="s">
        <v>790</v>
      </c>
      <c r="N222" s="12" t="s">
        <v>791</v>
      </c>
      <c r="O222" s="15">
        <v>30000000</v>
      </c>
    </row>
    <row r="223" spans="1:15" s="16" customFormat="1" ht="63.75" x14ac:dyDescent="0.2">
      <c r="A223" s="10">
        <v>318</v>
      </c>
      <c r="B223" s="12" t="s">
        <v>727</v>
      </c>
      <c r="C223" s="10">
        <v>1</v>
      </c>
      <c r="D223" s="12" t="s">
        <v>496</v>
      </c>
      <c r="E223" s="10" t="s">
        <v>14</v>
      </c>
      <c r="F223" s="12" t="s">
        <v>807</v>
      </c>
      <c r="G223" s="10">
        <v>1905024</v>
      </c>
      <c r="H223" s="12" t="s">
        <v>800</v>
      </c>
      <c r="I223" s="10" t="s">
        <v>14</v>
      </c>
      <c r="J223" s="13" t="s">
        <v>808</v>
      </c>
      <c r="K223" s="27">
        <v>190502401</v>
      </c>
      <c r="L223" s="13" t="s">
        <v>809</v>
      </c>
      <c r="M223" s="14" t="s">
        <v>790</v>
      </c>
      <c r="N223" s="12" t="s">
        <v>791</v>
      </c>
      <c r="O223" s="15">
        <v>30000000</v>
      </c>
    </row>
    <row r="224" spans="1:15" s="16" customFormat="1" ht="38.25" x14ac:dyDescent="0.2">
      <c r="A224" s="10">
        <v>318</v>
      </c>
      <c r="B224" s="12" t="s">
        <v>727</v>
      </c>
      <c r="C224" s="10">
        <v>1</v>
      </c>
      <c r="D224" s="12" t="s">
        <v>496</v>
      </c>
      <c r="E224" s="10">
        <v>1905021</v>
      </c>
      <c r="F224" s="12" t="s">
        <v>588</v>
      </c>
      <c r="G224" s="10">
        <v>1905021</v>
      </c>
      <c r="H224" s="12" t="s">
        <v>588</v>
      </c>
      <c r="I224" s="27">
        <v>190502100</v>
      </c>
      <c r="J224" s="13" t="s">
        <v>589</v>
      </c>
      <c r="K224" s="27">
        <v>190502100</v>
      </c>
      <c r="L224" s="13" t="s">
        <v>589</v>
      </c>
      <c r="M224" s="14" t="s">
        <v>810</v>
      </c>
      <c r="N224" s="12" t="s">
        <v>811</v>
      </c>
      <c r="O224" s="15">
        <v>90000000</v>
      </c>
    </row>
    <row r="225" spans="1:15" s="16" customFormat="1" ht="102" x14ac:dyDescent="0.2">
      <c r="A225" s="10">
        <v>318</v>
      </c>
      <c r="B225" s="12" t="s">
        <v>727</v>
      </c>
      <c r="C225" s="10">
        <v>1</v>
      </c>
      <c r="D225" s="12" t="s">
        <v>496</v>
      </c>
      <c r="E225" s="10" t="s">
        <v>14</v>
      </c>
      <c r="F225" s="12" t="s">
        <v>812</v>
      </c>
      <c r="G225" s="10">
        <v>1905021</v>
      </c>
      <c r="H225" s="12" t="s">
        <v>813</v>
      </c>
      <c r="I225" s="10" t="s">
        <v>14</v>
      </c>
      <c r="J225" s="13" t="s">
        <v>795</v>
      </c>
      <c r="K225" s="10">
        <v>190502100</v>
      </c>
      <c r="L225" s="13" t="s">
        <v>814</v>
      </c>
      <c r="M225" s="14" t="s">
        <v>810</v>
      </c>
      <c r="N225" s="12" t="s">
        <v>811</v>
      </c>
      <c r="O225" s="15">
        <v>80000000</v>
      </c>
    </row>
    <row r="226" spans="1:15" s="16" customFormat="1" ht="51" x14ac:dyDescent="0.2">
      <c r="A226" s="10">
        <v>318</v>
      </c>
      <c r="B226" s="12" t="s">
        <v>727</v>
      </c>
      <c r="C226" s="10">
        <v>1</v>
      </c>
      <c r="D226" s="12" t="s">
        <v>496</v>
      </c>
      <c r="E226" s="10">
        <v>1905020</v>
      </c>
      <c r="F226" s="12" t="s">
        <v>815</v>
      </c>
      <c r="G226" s="31">
        <v>1905020</v>
      </c>
      <c r="H226" s="12" t="s">
        <v>815</v>
      </c>
      <c r="I226" s="27">
        <v>190502000</v>
      </c>
      <c r="J226" s="13" t="s">
        <v>816</v>
      </c>
      <c r="K226" s="27">
        <v>190502000</v>
      </c>
      <c r="L226" s="13" t="s">
        <v>816</v>
      </c>
      <c r="M226" s="14" t="s">
        <v>817</v>
      </c>
      <c r="N226" s="21" t="s">
        <v>818</v>
      </c>
      <c r="O226" s="15">
        <v>40000000</v>
      </c>
    </row>
    <row r="227" spans="1:15" s="16" customFormat="1" ht="51" x14ac:dyDescent="0.2">
      <c r="A227" s="10">
        <v>318</v>
      </c>
      <c r="B227" s="12" t="s">
        <v>727</v>
      </c>
      <c r="C227" s="10">
        <v>1</v>
      </c>
      <c r="D227" s="12" t="s">
        <v>496</v>
      </c>
      <c r="E227" s="10">
        <v>1905022</v>
      </c>
      <c r="F227" s="12" t="s">
        <v>592</v>
      </c>
      <c r="G227" s="31">
        <v>1905022</v>
      </c>
      <c r="H227" s="12" t="s">
        <v>592</v>
      </c>
      <c r="I227" s="27">
        <v>190502200</v>
      </c>
      <c r="J227" s="13" t="s">
        <v>593</v>
      </c>
      <c r="K227" s="27">
        <v>190502200</v>
      </c>
      <c r="L227" s="13" t="s">
        <v>593</v>
      </c>
      <c r="M227" s="14" t="s">
        <v>817</v>
      </c>
      <c r="N227" s="12" t="s">
        <v>818</v>
      </c>
      <c r="O227" s="15">
        <v>70000000</v>
      </c>
    </row>
    <row r="228" spans="1:15" s="16" customFormat="1" ht="51" x14ac:dyDescent="0.2">
      <c r="A228" s="10">
        <v>318</v>
      </c>
      <c r="B228" s="12" t="s">
        <v>727</v>
      </c>
      <c r="C228" s="10">
        <v>1</v>
      </c>
      <c r="D228" s="12" t="s">
        <v>496</v>
      </c>
      <c r="E228" s="10" t="s">
        <v>14</v>
      </c>
      <c r="F228" s="12" t="s">
        <v>819</v>
      </c>
      <c r="G228" s="10">
        <v>1905015</v>
      </c>
      <c r="H228" s="12" t="s">
        <v>167</v>
      </c>
      <c r="I228" s="10" t="s">
        <v>14</v>
      </c>
      <c r="J228" s="13" t="s">
        <v>820</v>
      </c>
      <c r="K228" s="10" t="s">
        <v>821</v>
      </c>
      <c r="L228" s="13" t="s">
        <v>822</v>
      </c>
      <c r="M228" s="14" t="s">
        <v>817</v>
      </c>
      <c r="N228" s="12" t="s">
        <v>818</v>
      </c>
      <c r="O228" s="15">
        <v>50000000</v>
      </c>
    </row>
    <row r="229" spans="1:15" s="16" customFormat="1" ht="51" x14ac:dyDescent="0.2">
      <c r="A229" s="10">
        <v>318</v>
      </c>
      <c r="B229" s="12" t="s">
        <v>727</v>
      </c>
      <c r="C229" s="10">
        <v>1</v>
      </c>
      <c r="D229" s="12" t="s">
        <v>496</v>
      </c>
      <c r="E229" s="10">
        <v>1905023</v>
      </c>
      <c r="F229" s="12" t="s">
        <v>823</v>
      </c>
      <c r="G229" s="10">
        <v>1905023</v>
      </c>
      <c r="H229" s="12" t="s">
        <v>823</v>
      </c>
      <c r="I229" s="27">
        <v>190502300</v>
      </c>
      <c r="J229" s="13" t="s">
        <v>824</v>
      </c>
      <c r="K229" s="27">
        <v>190502300</v>
      </c>
      <c r="L229" s="13" t="s">
        <v>824</v>
      </c>
      <c r="M229" s="14" t="s">
        <v>825</v>
      </c>
      <c r="N229" s="21" t="s">
        <v>826</v>
      </c>
      <c r="O229" s="15">
        <v>90000000</v>
      </c>
    </row>
    <row r="230" spans="1:15" s="16" customFormat="1" ht="51" x14ac:dyDescent="0.2">
      <c r="A230" s="10">
        <v>318</v>
      </c>
      <c r="B230" s="12" t="s">
        <v>727</v>
      </c>
      <c r="C230" s="10">
        <v>1</v>
      </c>
      <c r="D230" s="12" t="s">
        <v>496</v>
      </c>
      <c r="E230" s="10">
        <v>1905031</v>
      </c>
      <c r="F230" s="12" t="s">
        <v>787</v>
      </c>
      <c r="G230" s="10">
        <v>1905031</v>
      </c>
      <c r="H230" s="12" t="s">
        <v>787</v>
      </c>
      <c r="I230" s="10">
        <v>190503100</v>
      </c>
      <c r="J230" s="13" t="s">
        <v>788</v>
      </c>
      <c r="K230" s="10">
        <v>190503100</v>
      </c>
      <c r="L230" s="13" t="s">
        <v>788</v>
      </c>
      <c r="M230" s="14" t="s">
        <v>825</v>
      </c>
      <c r="N230" s="21" t="s">
        <v>826</v>
      </c>
      <c r="O230" s="15">
        <v>80000000</v>
      </c>
    </row>
    <row r="231" spans="1:15" s="16" customFormat="1" ht="51" x14ac:dyDescent="0.2">
      <c r="A231" s="10">
        <v>318</v>
      </c>
      <c r="B231" s="12" t="s">
        <v>727</v>
      </c>
      <c r="C231" s="10">
        <v>1</v>
      </c>
      <c r="D231" s="12" t="s">
        <v>496</v>
      </c>
      <c r="E231" s="10">
        <v>1905012</v>
      </c>
      <c r="F231" s="12" t="s">
        <v>827</v>
      </c>
      <c r="G231" s="10">
        <v>1905012</v>
      </c>
      <c r="H231" s="12" t="s">
        <v>827</v>
      </c>
      <c r="I231" s="27">
        <v>190501200</v>
      </c>
      <c r="J231" s="13" t="s">
        <v>827</v>
      </c>
      <c r="K231" s="27">
        <v>190501200</v>
      </c>
      <c r="L231" s="13" t="s">
        <v>827</v>
      </c>
      <c r="M231" s="14" t="s">
        <v>828</v>
      </c>
      <c r="N231" s="21" t="s">
        <v>829</v>
      </c>
      <c r="O231" s="15">
        <v>20000000</v>
      </c>
    </row>
    <row r="232" spans="1:15" s="16" customFormat="1" ht="51" x14ac:dyDescent="0.2">
      <c r="A232" s="10">
        <v>318</v>
      </c>
      <c r="B232" s="12" t="s">
        <v>727</v>
      </c>
      <c r="C232" s="10">
        <v>1</v>
      </c>
      <c r="D232" s="12" t="s">
        <v>496</v>
      </c>
      <c r="E232" s="10">
        <v>1905026</v>
      </c>
      <c r="F232" s="12" t="s">
        <v>830</v>
      </c>
      <c r="G232" s="10">
        <v>1905026</v>
      </c>
      <c r="H232" s="12" t="s">
        <v>830</v>
      </c>
      <c r="I232" s="27">
        <v>190502600</v>
      </c>
      <c r="J232" s="13" t="s">
        <v>831</v>
      </c>
      <c r="K232" s="27">
        <v>190502600</v>
      </c>
      <c r="L232" s="13" t="s">
        <v>831</v>
      </c>
      <c r="M232" s="14" t="s">
        <v>828</v>
      </c>
      <c r="N232" s="21" t="s">
        <v>829</v>
      </c>
      <c r="O232" s="15">
        <v>70000000</v>
      </c>
    </row>
    <row r="233" spans="1:15" s="16" customFormat="1" ht="51" x14ac:dyDescent="0.2">
      <c r="A233" s="10">
        <v>318</v>
      </c>
      <c r="B233" s="12" t="s">
        <v>727</v>
      </c>
      <c r="C233" s="10">
        <v>1</v>
      </c>
      <c r="D233" s="12" t="s">
        <v>496</v>
      </c>
      <c r="E233" s="10">
        <v>1905027</v>
      </c>
      <c r="F233" s="12" t="s">
        <v>832</v>
      </c>
      <c r="G233" s="10">
        <v>1905027</v>
      </c>
      <c r="H233" s="12" t="s">
        <v>832</v>
      </c>
      <c r="I233" s="27">
        <v>190502700</v>
      </c>
      <c r="J233" s="21" t="s">
        <v>833</v>
      </c>
      <c r="K233" s="27">
        <v>190502700</v>
      </c>
      <c r="L233" s="13" t="s">
        <v>833</v>
      </c>
      <c r="M233" s="14" t="s">
        <v>828</v>
      </c>
      <c r="N233" s="12" t="s">
        <v>829</v>
      </c>
      <c r="O233" s="15">
        <v>75000000</v>
      </c>
    </row>
    <row r="234" spans="1:15" s="16" customFormat="1" ht="51" x14ac:dyDescent="0.2">
      <c r="A234" s="10">
        <v>318</v>
      </c>
      <c r="B234" s="12" t="s">
        <v>727</v>
      </c>
      <c r="C234" s="10">
        <v>1</v>
      </c>
      <c r="D234" s="12" t="s">
        <v>496</v>
      </c>
      <c r="E234" s="10" t="s">
        <v>14</v>
      </c>
      <c r="F234" s="12" t="s">
        <v>803</v>
      </c>
      <c r="G234" s="10">
        <v>1905015</v>
      </c>
      <c r="H234" s="12" t="s">
        <v>262</v>
      </c>
      <c r="I234" s="10" t="s">
        <v>14</v>
      </c>
      <c r="J234" s="13" t="s">
        <v>804</v>
      </c>
      <c r="K234" s="27" t="s">
        <v>834</v>
      </c>
      <c r="L234" s="13" t="s">
        <v>169</v>
      </c>
      <c r="M234" s="14" t="s">
        <v>835</v>
      </c>
      <c r="N234" s="12" t="s">
        <v>836</v>
      </c>
      <c r="O234" s="15">
        <v>80000000</v>
      </c>
    </row>
    <row r="235" spans="1:15" s="16" customFormat="1" ht="51" x14ac:dyDescent="0.2">
      <c r="A235" s="10">
        <v>318</v>
      </c>
      <c r="B235" s="12" t="s">
        <v>727</v>
      </c>
      <c r="C235" s="10">
        <v>1</v>
      </c>
      <c r="D235" s="12" t="s">
        <v>496</v>
      </c>
      <c r="E235" s="10">
        <v>1905026</v>
      </c>
      <c r="F235" s="12" t="s">
        <v>830</v>
      </c>
      <c r="G235" s="10">
        <v>1905026</v>
      </c>
      <c r="H235" s="12" t="s">
        <v>830</v>
      </c>
      <c r="I235" s="27">
        <v>190502600</v>
      </c>
      <c r="J235" s="13" t="s">
        <v>831</v>
      </c>
      <c r="K235" s="27">
        <v>190502600</v>
      </c>
      <c r="L235" s="13" t="s">
        <v>831</v>
      </c>
      <c r="M235" s="14" t="s">
        <v>835</v>
      </c>
      <c r="N235" s="12" t="s">
        <v>836</v>
      </c>
      <c r="O235" s="15">
        <v>478253409</v>
      </c>
    </row>
    <row r="236" spans="1:15" s="16" customFormat="1" ht="51" x14ac:dyDescent="0.2">
      <c r="A236" s="10">
        <v>318</v>
      </c>
      <c r="B236" s="12" t="s">
        <v>727</v>
      </c>
      <c r="C236" s="10">
        <v>1</v>
      </c>
      <c r="D236" s="12" t="s">
        <v>496</v>
      </c>
      <c r="E236" s="10">
        <v>1905014</v>
      </c>
      <c r="F236" s="12" t="s">
        <v>51</v>
      </c>
      <c r="G236" s="10">
        <v>1905014</v>
      </c>
      <c r="H236" s="12" t="s">
        <v>51</v>
      </c>
      <c r="I236" s="10">
        <v>190501400</v>
      </c>
      <c r="J236" s="21" t="s">
        <v>401</v>
      </c>
      <c r="K236" s="10">
        <v>190501400</v>
      </c>
      <c r="L236" s="13" t="s">
        <v>401</v>
      </c>
      <c r="M236" s="14" t="s">
        <v>837</v>
      </c>
      <c r="N236" s="12" t="s">
        <v>838</v>
      </c>
      <c r="O236" s="15">
        <v>45000000</v>
      </c>
    </row>
    <row r="237" spans="1:15" s="16" customFormat="1" ht="51" x14ac:dyDescent="0.2">
      <c r="A237" s="10">
        <v>318</v>
      </c>
      <c r="B237" s="12" t="s">
        <v>727</v>
      </c>
      <c r="C237" s="10">
        <v>1</v>
      </c>
      <c r="D237" s="12" t="s">
        <v>496</v>
      </c>
      <c r="E237" s="27">
        <v>1905026</v>
      </c>
      <c r="F237" s="12" t="s">
        <v>839</v>
      </c>
      <c r="G237" s="10">
        <v>1905026</v>
      </c>
      <c r="H237" s="12" t="s">
        <v>839</v>
      </c>
      <c r="I237" s="27">
        <v>190502600</v>
      </c>
      <c r="J237" s="13" t="s">
        <v>831</v>
      </c>
      <c r="K237" s="27">
        <v>190502600</v>
      </c>
      <c r="L237" s="13" t="s">
        <v>831</v>
      </c>
      <c r="M237" s="14" t="s">
        <v>837</v>
      </c>
      <c r="N237" s="12" t="s">
        <v>838</v>
      </c>
      <c r="O237" s="15">
        <v>318253409</v>
      </c>
    </row>
    <row r="238" spans="1:15" s="16" customFormat="1" ht="51" x14ac:dyDescent="0.2">
      <c r="A238" s="10">
        <v>318</v>
      </c>
      <c r="B238" s="12" t="s">
        <v>727</v>
      </c>
      <c r="C238" s="10">
        <v>1</v>
      </c>
      <c r="D238" s="12" t="s">
        <v>496</v>
      </c>
      <c r="E238" s="10">
        <v>1905026</v>
      </c>
      <c r="F238" s="12" t="s">
        <v>830</v>
      </c>
      <c r="G238" s="10">
        <v>1905026</v>
      </c>
      <c r="H238" s="12" t="s">
        <v>830</v>
      </c>
      <c r="I238" s="27">
        <v>190502600</v>
      </c>
      <c r="J238" s="13" t="s">
        <v>831</v>
      </c>
      <c r="K238" s="27">
        <v>190502600</v>
      </c>
      <c r="L238" s="13" t="s">
        <v>831</v>
      </c>
      <c r="M238" s="14" t="s">
        <v>840</v>
      </c>
      <c r="N238" s="43" t="s">
        <v>841</v>
      </c>
      <c r="O238" s="15">
        <v>500000000</v>
      </c>
    </row>
    <row r="239" spans="1:15" s="16" customFormat="1" ht="63.75" x14ac:dyDescent="0.2">
      <c r="A239" s="10">
        <v>318</v>
      </c>
      <c r="B239" s="12" t="s">
        <v>727</v>
      </c>
      <c r="C239" s="10">
        <v>1</v>
      </c>
      <c r="D239" s="12" t="s">
        <v>496</v>
      </c>
      <c r="E239" s="10">
        <v>1905029</v>
      </c>
      <c r="F239" s="12" t="s">
        <v>842</v>
      </c>
      <c r="G239" s="10">
        <v>1905030</v>
      </c>
      <c r="H239" s="12" t="s">
        <v>843</v>
      </c>
      <c r="I239" s="23">
        <v>190502900</v>
      </c>
      <c r="J239" s="13" t="s">
        <v>844</v>
      </c>
      <c r="K239" s="27">
        <v>190503000</v>
      </c>
      <c r="L239" s="13" t="s">
        <v>844</v>
      </c>
      <c r="M239" s="14" t="s">
        <v>845</v>
      </c>
      <c r="N239" s="43" t="s">
        <v>846</v>
      </c>
      <c r="O239" s="15">
        <v>20000000</v>
      </c>
    </row>
    <row r="240" spans="1:15" s="16" customFormat="1" ht="51" x14ac:dyDescent="0.2">
      <c r="A240" s="10">
        <v>318</v>
      </c>
      <c r="B240" s="12" t="s">
        <v>727</v>
      </c>
      <c r="C240" s="10">
        <v>1</v>
      </c>
      <c r="D240" s="12" t="s">
        <v>496</v>
      </c>
      <c r="E240" s="10">
        <v>1905025</v>
      </c>
      <c r="F240" s="12" t="s">
        <v>847</v>
      </c>
      <c r="G240" s="10">
        <v>1905025</v>
      </c>
      <c r="H240" s="12" t="s">
        <v>847</v>
      </c>
      <c r="I240" s="27">
        <v>190502500</v>
      </c>
      <c r="J240" s="13" t="s">
        <v>848</v>
      </c>
      <c r="K240" s="27">
        <v>190502500</v>
      </c>
      <c r="L240" s="13" t="s">
        <v>848</v>
      </c>
      <c r="M240" s="14" t="s">
        <v>849</v>
      </c>
      <c r="N240" s="43" t="s">
        <v>850</v>
      </c>
      <c r="O240" s="15">
        <v>85000000</v>
      </c>
    </row>
    <row r="241" spans="1:15" s="16" customFormat="1" ht="38.25" x14ac:dyDescent="0.2">
      <c r="A241" s="10">
        <v>318</v>
      </c>
      <c r="B241" s="12" t="s">
        <v>727</v>
      </c>
      <c r="C241" s="10">
        <v>1</v>
      </c>
      <c r="D241" s="12" t="s">
        <v>496</v>
      </c>
      <c r="E241" s="10">
        <v>1905015</v>
      </c>
      <c r="F241" s="12" t="s">
        <v>167</v>
      </c>
      <c r="G241" s="10">
        <v>1905015</v>
      </c>
      <c r="H241" s="12" t="s">
        <v>167</v>
      </c>
      <c r="I241" s="10">
        <v>190501503</v>
      </c>
      <c r="J241" s="13" t="s">
        <v>851</v>
      </c>
      <c r="K241" s="10">
        <v>190501503</v>
      </c>
      <c r="L241" s="13" t="s">
        <v>851</v>
      </c>
      <c r="M241" s="14" t="s">
        <v>852</v>
      </c>
      <c r="N241" s="43" t="s">
        <v>853</v>
      </c>
      <c r="O241" s="15">
        <v>320000000</v>
      </c>
    </row>
    <row r="242" spans="1:15" s="16" customFormat="1" ht="38.25" x14ac:dyDescent="0.2">
      <c r="A242" s="10">
        <v>318</v>
      </c>
      <c r="B242" s="12" t="s">
        <v>727</v>
      </c>
      <c r="C242" s="10">
        <v>1</v>
      </c>
      <c r="D242" s="12" t="s">
        <v>496</v>
      </c>
      <c r="E242" s="10" t="s">
        <v>14</v>
      </c>
      <c r="F242" s="12" t="s">
        <v>854</v>
      </c>
      <c r="G242" s="10">
        <v>1905009</v>
      </c>
      <c r="H242" s="12" t="s">
        <v>855</v>
      </c>
      <c r="I242" s="10" t="s">
        <v>14</v>
      </c>
      <c r="J242" s="13" t="s">
        <v>856</v>
      </c>
      <c r="K242" s="10" t="s">
        <v>857</v>
      </c>
      <c r="L242" s="13" t="s">
        <v>858</v>
      </c>
      <c r="M242" s="14" t="s">
        <v>859</v>
      </c>
      <c r="N242" s="43" t="s">
        <v>860</v>
      </c>
      <c r="O242" s="15">
        <v>300000000</v>
      </c>
    </row>
    <row r="243" spans="1:15" s="16" customFormat="1" ht="51" x14ac:dyDescent="0.2">
      <c r="A243" s="10">
        <v>318</v>
      </c>
      <c r="B243" s="12" t="s">
        <v>727</v>
      </c>
      <c r="C243" s="10">
        <v>1</v>
      </c>
      <c r="D243" s="12" t="s">
        <v>496</v>
      </c>
      <c r="E243" s="10">
        <v>1905031</v>
      </c>
      <c r="F243" s="12" t="s">
        <v>787</v>
      </c>
      <c r="G243" s="31">
        <v>1905031</v>
      </c>
      <c r="H243" s="12" t="s">
        <v>787</v>
      </c>
      <c r="I243" s="31">
        <v>190503100</v>
      </c>
      <c r="J243" s="13" t="s">
        <v>788</v>
      </c>
      <c r="K243" s="10">
        <v>190503100</v>
      </c>
      <c r="L243" s="13" t="s">
        <v>788</v>
      </c>
      <c r="M243" s="14" t="s">
        <v>861</v>
      </c>
      <c r="N243" s="43" t="s">
        <v>862</v>
      </c>
      <c r="O243" s="15">
        <v>1282454279.0999999</v>
      </c>
    </row>
    <row r="244" spans="1:15" s="16" customFormat="1" ht="51" x14ac:dyDescent="0.2">
      <c r="A244" s="10">
        <v>318</v>
      </c>
      <c r="B244" s="12" t="s">
        <v>727</v>
      </c>
      <c r="C244" s="10">
        <v>1</v>
      </c>
      <c r="D244" s="12" t="s">
        <v>496</v>
      </c>
      <c r="E244" s="10" t="s">
        <v>14</v>
      </c>
      <c r="F244" s="12" t="s">
        <v>863</v>
      </c>
      <c r="G244" s="10">
        <v>1906023</v>
      </c>
      <c r="H244" s="12" t="s">
        <v>864</v>
      </c>
      <c r="I244" s="10" t="s">
        <v>14</v>
      </c>
      <c r="J244" s="21" t="s">
        <v>865</v>
      </c>
      <c r="K244" s="10">
        <v>190602300</v>
      </c>
      <c r="L244" s="13" t="s">
        <v>866</v>
      </c>
      <c r="M244" s="14" t="s">
        <v>867</v>
      </c>
      <c r="N244" s="43" t="s">
        <v>868</v>
      </c>
      <c r="O244" s="15">
        <v>27247205047.400002</v>
      </c>
    </row>
    <row r="245" spans="1:15" s="16" customFormat="1" ht="63.75" x14ac:dyDescent="0.2">
      <c r="A245" s="10">
        <v>318</v>
      </c>
      <c r="B245" s="12" t="s">
        <v>727</v>
      </c>
      <c r="C245" s="10">
        <v>1</v>
      </c>
      <c r="D245" s="12" t="s">
        <v>496</v>
      </c>
      <c r="E245" s="10" t="s">
        <v>14</v>
      </c>
      <c r="F245" s="12" t="s">
        <v>869</v>
      </c>
      <c r="G245" s="10">
        <v>1906023</v>
      </c>
      <c r="H245" s="12" t="s">
        <v>864</v>
      </c>
      <c r="I245" s="10" t="s">
        <v>14</v>
      </c>
      <c r="J245" s="13" t="s">
        <v>870</v>
      </c>
      <c r="K245" s="27">
        <v>190602301</v>
      </c>
      <c r="L245" s="13" t="s">
        <v>871</v>
      </c>
      <c r="M245" s="14" t="s">
        <v>872</v>
      </c>
      <c r="N245" s="21" t="s">
        <v>873</v>
      </c>
      <c r="O245" s="15">
        <v>1485182578</v>
      </c>
    </row>
    <row r="246" spans="1:15" s="16" customFormat="1" ht="63.75" x14ac:dyDescent="0.2">
      <c r="A246" s="10">
        <v>318</v>
      </c>
      <c r="B246" s="12" t="s">
        <v>727</v>
      </c>
      <c r="C246" s="10">
        <v>1</v>
      </c>
      <c r="D246" s="12" t="s">
        <v>496</v>
      </c>
      <c r="E246" s="10" t="s">
        <v>14</v>
      </c>
      <c r="F246" s="12" t="s">
        <v>874</v>
      </c>
      <c r="G246" s="10">
        <v>1906025</v>
      </c>
      <c r="H246" s="12" t="s">
        <v>875</v>
      </c>
      <c r="I246" s="10" t="s">
        <v>14</v>
      </c>
      <c r="J246" s="13" t="s">
        <v>876</v>
      </c>
      <c r="K246" s="10">
        <v>190602500</v>
      </c>
      <c r="L246" s="13" t="s">
        <v>877</v>
      </c>
      <c r="M246" s="14" t="s">
        <v>872</v>
      </c>
      <c r="N246" s="43" t="s">
        <v>873</v>
      </c>
      <c r="O246" s="15">
        <v>2225393294</v>
      </c>
    </row>
    <row r="247" spans="1:15" s="16" customFormat="1" ht="63.75" x14ac:dyDescent="0.2">
      <c r="A247" s="10">
        <v>318</v>
      </c>
      <c r="B247" s="12" t="s">
        <v>727</v>
      </c>
      <c r="C247" s="10">
        <v>1</v>
      </c>
      <c r="D247" s="12" t="s">
        <v>496</v>
      </c>
      <c r="E247" s="10" t="s">
        <v>14</v>
      </c>
      <c r="F247" s="12" t="s">
        <v>878</v>
      </c>
      <c r="G247" s="10">
        <v>1906025</v>
      </c>
      <c r="H247" s="12" t="s">
        <v>875</v>
      </c>
      <c r="I247" s="10" t="s">
        <v>14</v>
      </c>
      <c r="J247" s="13" t="s">
        <v>879</v>
      </c>
      <c r="K247" s="10">
        <v>190602500</v>
      </c>
      <c r="L247" s="13" t="s">
        <v>877</v>
      </c>
      <c r="M247" s="14" t="s">
        <v>872</v>
      </c>
      <c r="N247" s="43" t="s">
        <v>873</v>
      </c>
      <c r="O247" s="15">
        <v>3625624652</v>
      </c>
    </row>
    <row r="248" spans="1:15" s="16" customFormat="1" ht="38.25" x14ac:dyDescent="0.2">
      <c r="A248" s="10">
        <v>318</v>
      </c>
      <c r="B248" s="12" t="s">
        <v>727</v>
      </c>
      <c r="C248" s="10">
        <v>1</v>
      </c>
      <c r="D248" s="12" t="s">
        <v>496</v>
      </c>
      <c r="E248" s="10">
        <v>1906029</v>
      </c>
      <c r="F248" s="12" t="s">
        <v>880</v>
      </c>
      <c r="G248" s="10">
        <v>1906029</v>
      </c>
      <c r="H248" s="12" t="s">
        <v>880</v>
      </c>
      <c r="I248" s="27">
        <v>190602900</v>
      </c>
      <c r="J248" s="13" t="s">
        <v>881</v>
      </c>
      <c r="K248" s="27">
        <v>190602900</v>
      </c>
      <c r="L248" s="13" t="s">
        <v>881</v>
      </c>
      <c r="M248" s="14" t="s">
        <v>882</v>
      </c>
      <c r="N248" s="43" t="s">
        <v>883</v>
      </c>
      <c r="O248" s="15">
        <v>150390000</v>
      </c>
    </row>
    <row r="249" spans="1:15" s="16" customFormat="1" ht="38.25" x14ac:dyDescent="0.2">
      <c r="A249" s="10">
        <v>318</v>
      </c>
      <c r="B249" s="12" t="s">
        <v>727</v>
      </c>
      <c r="C249" s="10">
        <v>1</v>
      </c>
      <c r="D249" s="12" t="s">
        <v>496</v>
      </c>
      <c r="E249" s="10">
        <v>1906005</v>
      </c>
      <c r="F249" s="12" t="s">
        <v>884</v>
      </c>
      <c r="G249" s="10">
        <v>1906005</v>
      </c>
      <c r="H249" s="12" t="s">
        <v>884</v>
      </c>
      <c r="I249" s="27">
        <v>190600500</v>
      </c>
      <c r="J249" s="13" t="s">
        <v>884</v>
      </c>
      <c r="K249" s="27">
        <v>190600500</v>
      </c>
      <c r="L249" s="13" t="s">
        <v>884</v>
      </c>
      <c r="M249" s="14" t="s">
        <v>882</v>
      </c>
      <c r="N249" s="43" t="s">
        <v>883</v>
      </c>
      <c r="O249" s="15">
        <v>40000000</v>
      </c>
    </row>
    <row r="250" spans="1:15" s="16" customFormat="1" ht="38.25" x14ac:dyDescent="0.2">
      <c r="A250" s="10">
        <v>318</v>
      </c>
      <c r="B250" s="12" t="s">
        <v>727</v>
      </c>
      <c r="C250" s="10">
        <v>1</v>
      </c>
      <c r="D250" s="12" t="s">
        <v>496</v>
      </c>
      <c r="E250" s="10">
        <v>1906022</v>
      </c>
      <c r="F250" s="12" t="s">
        <v>885</v>
      </c>
      <c r="G250" s="10">
        <v>1906022</v>
      </c>
      <c r="H250" s="12" t="s">
        <v>885</v>
      </c>
      <c r="I250" s="27">
        <v>190602200</v>
      </c>
      <c r="J250" s="13" t="s">
        <v>886</v>
      </c>
      <c r="K250" s="27">
        <v>190602200</v>
      </c>
      <c r="L250" s="13" t="s">
        <v>886</v>
      </c>
      <c r="M250" s="14" t="s">
        <v>882</v>
      </c>
      <c r="N250" s="43" t="s">
        <v>883</v>
      </c>
      <c r="O250" s="15">
        <v>20000000</v>
      </c>
    </row>
    <row r="251" spans="1:15" s="16" customFormat="1" ht="63.75" x14ac:dyDescent="0.2">
      <c r="A251" s="10">
        <v>318</v>
      </c>
      <c r="B251" s="12" t="s">
        <v>727</v>
      </c>
      <c r="C251" s="10">
        <v>1</v>
      </c>
      <c r="D251" s="12" t="s">
        <v>496</v>
      </c>
      <c r="E251" s="10" t="s">
        <v>14</v>
      </c>
      <c r="F251" s="12" t="s">
        <v>869</v>
      </c>
      <c r="G251" s="10">
        <v>1906023</v>
      </c>
      <c r="H251" s="12" t="s">
        <v>887</v>
      </c>
      <c r="I251" s="10" t="s">
        <v>14</v>
      </c>
      <c r="J251" s="13" t="s">
        <v>888</v>
      </c>
      <c r="K251" s="27">
        <v>190602301</v>
      </c>
      <c r="L251" s="13" t="s">
        <v>871</v>
      </c>
      <c r="M251" s="14" t="s">
        <v>882</v>
      </c>
      <c r="N251" s="43" t="s">
        <v>883</v>
      </c>
      <c r="O251" s="15">
        <v>20000000</v>
      </c>
    </row>
    <row r="252" spans="1:15" s="16" customFormat="1" ht="51" x14ac:dyDescent="0.2">
      <c r="A252" s="10">
        <v>324</v>
      </c>
      <c r="B252" s="12" t="s">
        <v>889</v>
      </c>
      <c r="C252" s="10">
        <v>1</v>
      </c>
      <c r="D252" s="12" t="s">
        <v>496</v>
      </c>
      <c r="E252" s="10">
        <v>2301024</v>
      </c>
      <c r="F252" s="12" t="s">
        <v>890</v>
      </c>
      <c r="G252" s="10">
        <v>2301024</v>
      </c>
      <c r="H252" s="12" t="s">
        <v>890</v>
      </c>
      <c r="I252" s="27">
        <v>230102401</v>
      </c>
      <c r="J252" s="13" t="s">
        <v>891</v>
      </c>
      <c r="K252" s="27">
        <v>230102401</v>
      </c>
      <c r="L252" s="13" t="s">
        <v>891</v>
      </c>
      <c r="M252" s="14" t="s">
        <v>892</v>
      </c>
      <c r="N252" s="43" t="s">
        <v>893</v>
      </c>
      <c r="O252" s="15">
        <v>18000000</v>
      </c>
    </row>
    <row r="253" spans="1:15" s="16" customFormat="1" ht="51" x14ac:dyDescent="0.2">
      <c r="A253" s="10">
        <v>324</v>
      </c>
      <c r="B253" s="12" t="s">
        <v>889</v>
      </c>
      <c r="C253" s="10">
        <v>1</v>
      </c>
      <c r="D253" s="12" t="s">
        <v>496</v>
      </c>
      <c r="E253" s="10">
        <v>2301024</v>
      </c>
      <c r="F253" s="12" t="s">
        <v>890</v>
      </c>
      <c r="G253" s="10">
        <v>2301024</v>
      </c>
      <c r="H253" s="12" t="s">
        <v>890</v>
      </c>
      <c r="I253" s="27">
        <v>230102404</v>
      </c>
      <c r="J253" s="13" t="s">
        <v>894</v>
      </c>
      <c r="K253" s="27">
        <v>230102404</v>
      </c>
      <c r="L253" s="13" t="s">
        <v>894</v>
      </c>
      <c r="M253" s="14" t="s">
        <v>892</v>
      </c>
      <c r="N253" s="43" t="s">
        <v>893</v>
      </c>
      <c r="O253" s="15">
        <v>100000000</v>
      </c>
    </row>
    <row r="254" spans="1:15" s="16" customFormat="1" ht="51" x14ac:dyDescent="0.2">
      <c r="A254" s="10">
        <v>324</v>
      </c>
      <c r="B254" s="12" t="s">
        <v>889</v>
      </c>
      <c r="C254" s="10">
        <v>1</v>
      </c>
      <c r="D254" s="12" t="s">
        <v>496</v>
      </c>
      <c r="E254" s="23">
        <v>2301012</v>
      </c>
      <c r="F254" s="12" t="s">
        <v>895</v>
      </c>
      <c r="G254" s="10">
        <v>2301079</v>
      </c>
      <c r="H254" s="12" t="s">
        <v>896</v>
      </c>
      <c r="I254" s="23">
        <v>230101204</v>
      </c>
      <c r="J254" s="13" t="s">
        <v>897</v>
      </c>
      <c r="K254" s="27">
        <v>230107902</v>
      </c>
      <c r="L254" s="13" t="s">
        <v>898</v>
      </c>
      <c r="M254" s="14" t="s">
        <v>892</v>
      </c>
      <c r="N254" s="43" t="s">
        <v>893</v>
      </c>
      <c r="O254" s="15">
        <v>30292500</v>
      </c>
    </row>
    <row r="255" spans="1:15" s="16" customFormat="1" ht="51" x14ac:dyDescent="0.2">
      <c r="A255" s="10">
        <v>324</v>
      </c>
      <c r="B255" s="12" t="s">
        <v>889</v>
      </c>
      <c r="C255" s="10">
        <v>1</v>
      </c>
      <c r="D255" s="12" t="s">
        <v>496</v>
      </c>
      <c r="E255" s="10">
        <v>2301062</v>
      </c>
      <c r="F255" s="12" t="s">
        <v>899</v>
      </c>
      <c r="G255" s="10">
        <v>2301062</v>
      </c>
      <c r="H255" s="12" t="s">
        <v>899</v>
      </c>
      <c r="I255" s="27">
        <v>230106201</v>
      </c>
      <c r="J255" s="13" t="s">
        <v>900</v>
      </c>
      <c r="K255" s="27">
        <v>230106201</v>
      </c>
      <c r="L255" s="13" t="s">
        <v>900</v>
      </c>
      <c r="M255" s="14" t="s">
        <v>892</v>
      </c>
      <c r="N255" s="43" t="s">
        <v>893</v>
      </c>
      <c r="O255" s="15">
        <v>19792500</v>
      </c>
    </row>
    <row r="256" spans="1:15" s="16" customFormat="1" ht="38.25" x14ac:dyDescent="0.2">
      <c r="A256" s="10">
        <v>324</v>
      </c>
      <c r="B256" s="12" t="s">
        <v>889</v>
      </c>
      <c r="C256" s="10">
        <v>1</v>
      </c>
      <c r="D256" s="12" t="s">
        <v>496</v>
      </c>
      <c r="E256" s="10">
        <v>2301030</v>
      </c>
      <c r="F256" s="12" t="s">
        <v>901</v>
      </c>
      <c r="G256" s="10">
        <v>2301030</v>
      </c>
      <c r="H256" s="12" t="s">
        <v>901</v>
      </c>
      <c r="I256" s="27">
        <v>230103000</v>
      </c>
      <c r="J256" s="13" t="s">
        <v>902</v>
      </c>
      <c r="K256" s="27">
        <v>230103000</v>
      </c>
      <c r="L256" s="13" t="s">
        <v>902</v>
      </c>
      <c r="M256" s="14" t="s">
        <v>903</v>
      </c>
      <c r="N256" s="43" t="s">
        <v>904</v>
      </c>
      <c r="O256" s="15">
        <v>115915000</v>
      </c>
    </row>
    <row r="257" spans="1:15" s="16" customFormat="1" ht="38.25" x14ac:dyDescent="0.2">
      <c r="A257" s="10">
        <v>324</v>
      </c>
      <c r="B257" s="12" t="s">
        <v>889</v>
      </c>
      <c r="C257" s="10">
        <v>1</v>
      </c>
      <c r="D257" s="12" t="s">
        <v>496</v>
      </c>
      <c r="E257" s="10">
        <v>2301015</v>
      </c>
      <c r="F257" s="12" t="s">
        <v>905</v>
      </c>
      <c r="G257" s="10">
        <v>2301015</v>
      </c>
      <c r="H257" s="12" t="s">
        <v>905</v>
      </c>
      <c r="I257" s="27">
        <v>230101500</v>
      </c>
      <c r="J257" s="13" t="s">
        <v>906</v>
      </c>
      <c r="K257" s="27">
        <v>230101500</v>
      </c>
      <c r="L257" s="13" t="s">
        <v>906</v>
      </c>
      <c r="M257" s="14" t="s">
        <v>903</v>
      </c>
      <c r="N257" s="43" t="s">
        <v>904</v>
      </c>
      <c r="O257" s="15">
        <v>18000000</v>
      </c>
    </row>
    <row r="258" spans="1:15" s="16" customFormat="1" ht="38.25" x14ac:dyDescent="0.2">
      <c r="A258" s="10">
        <v>324</v>
      </c>
      <c r="B258" s="12" t="s">
        <v>889</v>
      </c>
      <c r="C258" s="10">
        <v>1</v>
      </c>
      <c r="D258" s="12" t="s">
        <v>496</v>
      </c>
      <c r="E258" s="10">
        <v>2301004</v>
      </c>
      <c r="F258" s="12" t="s">
        <v>167</v>
      </c>
      <c r="G258" s="10">
        <v>2301004</v>
      </c>
      <c r="H258" s="12" t="s">
        <v>167</v>
      </c>
      <c r="I258" s="23">
        <v>230200400</v>
      </c>
      <c r="J258" s="13" t="s">
        <v>169</v>
      </c>
      <c r="K258" s="27">
        <v>230100400</v>
      </c>
      <c r="L258" s="21" t="s">
        <v>169</v>
      </c>
      <c r="M258" s="14" t="s">
        <v>903</v>
      </c>
      <c r="N258" s="43" t="s">
        <v>904</v>
      </c>
      <c r="O258" s="15">
        <v>18000000</v>
      </c>
    </row>
    <row r="259" spans="1:15" s="16" customFormat="1" ht="51" x14ac:dyDescent="0.2">
      <c r="A259" s="10">
        <v>324</v>
      </c>
      <c r="B259" s="12" t="s">
        <v>889</v>
      </c>
      <c r="C259" s="10">
        <v>1</v>
      </c>
      <c r="D259" s="12" t="s">
        <v>496</v>
      </c>
      <c r="E259" s="10">
        <v>2301035</v>
      </c>
      <c r="F259" s="12" t="s">
        <v>907</v>
      </c>
      <c r="G259" s="10">
        <v>2301035</v>
      </c>
      <c r="H259" s="12" t="s">
        <v>907</v>
      </c>
      <c r="I259" s="27">
        <v>230103500</v>
      </c>
      <c r="J259" s="13" t="s">
        <v>908</v>
      </c>
      <c r="K259" s="27">
        <v>230103500</v>
      </c>
      <c r="L259" s="13" t="s">
        <v>908</v>
      </c>
      <c r="M259" s="14" t="s">
        <v>903</v>
      </c>
      <c r="N259" s="43" t="s">
        <v>904</v>
      </c>
      <c r="O259" s="15">
        <v>36000000</v>
      </c>
    </row>
    <row r="260" spans="1:15" s="16" customFormat="1" ht="51" x14ac:dyDescent="0.2">
      <c r="A260" s="10">
        <v>324</v>
      </c>
      <c r="B260" s="12" t="s">
        <v>889</v>
      </c>
      <c r="C260" s="10">
        <v>1</v>
      </c>
      <c r="D260" s="12" t="s">
        <v>496</v>
      </c>
      <c r="E260" s="10">
        <v>2301042</v>
      </c>
      <c r="F260" s="12" t="s">
        <v>909</v>
      </c>
      <c r="G260" s="10">
        <v>2301042</v>
      </c>
      <c r="H260" s="12" t="s">
        <v>909</v>
      </c>
      <c r="I260" s="27">
        <v>230104201</v>
      </c>
      <c r="J260" s="13" t="s">
        <v>910</v>
      </c>
      <c r="K260" s="27">
        <v>230104201</v>
      </c>
      <c r="L260" s="13" t="s">
        <v>910</v>
      </c>
      <c r="M260" s="14" t="s">
        <v>903</v>
      </c>
      <c r="N260" s="43" t="s">
        <v>904</v>
      </c>
      <c r="O260" s="15">
        <v>18000000</v>
      </c>
    </row>
    <row r="261" spans="1:15" s="16" customFormat="1" ht="38.25" x14ac:dyDescent="0.2">
      <c r="A261" s="10">
        <v>324</v>
      </c>
      <c r="B261" s="12" t="s">
        <v>889</v>
      </c>
      <c r="C261" s="10">
        <v>1</v>
      </c>
      <c r="D261" s="12" t="s">
        <v>496</v>
      </c>
      <c r="E261" s="10">
        <v>2302042</v>
      </c>
      <c r="F261" s="12" t="s">
        <v>911</v>
      </c>
      <c r="G261" s="10">
        <v>2302042</v>
      </c>
      <c r="H261" s="12" t="s">
        <v>911</v>
      </c>
      <c r="I261" s="27">
        <v>230204200</v>
      </c>
      <c r="J261" s="13" t="s">
        <v>912</v>
      </c>
      <c r="K261" s="27">
        <v>230204200</v>
      </c>
      <c r="L261" s="13" t="s">
        <v>912</v>
      </c>
      <c r="M261" s="14" t="s">
        <v>913</v>
      </c>
      <c r="N261" s="43" t="s">
        <v>914</v>
      </c>
      <c r="O261" s="15">
        <v>20000000</v>
      </c>
    </row>
    <row r="262" spans="1:15" s="16" customFormat="1" ht="63.75" x14ac:dyDescent="0.2">
      <c r="A262" s="10">
        <v>324</v>
      </c>
      <c r="B262" s="12" t="s">
        <v>889</v>
      </c>
      <c r="C262" s="10">
        <v>1</v>
      </c>
      <c r="D262" s="12" t="s">
        <v>496</v>
      </c>
      <c r="E262" s="10">
        <v>2302022</v>
      </c>
      <c r="F262" s="12" t="s">
        <v>915</v>
      </c>
      <c r="G262" s="10">
        <v>2302022</v>
      </c>
      <c r="H262" s="12" t="s">
        <v>915</v>
      </c>
      <c r="I262" s="27">
        <v>230202200</v>
      </c>
      <c r="J262" s="13" t="s">
        <v>916</v>
      </c>
      <c r="K262" s="27">
        <v>230202200</v>
      </c>
      <c r="L262" s="13" t="s">
        <v>916</v>
      </c>
      <c r="M262" s="14" t="s">
        <v>913</v>
      </c>
      <c r="N262" s="43" t="s">
        <v>914</v>
      </c>
      <c r="O262" s="15">
        <v>36000000</v>
      </c>
    </row>
    <row r="263" spans="1:15" s="16" customFormat="1" ht="38.25" x14ac:dyDescent="0.2">
      <c r="A263" s="10">
        <v>324</v>
      </c>
      <c r="B263" s="12" t="s">
        <v>889</v>
      </c>
      <c r="C263" s="10">
        <v>1</v>
      </c>
      <c r="D263" s="12" t="s">
        <v>496</v>
      </c>
      <c r="E263" s="10">
        <v>2302021</v>
      </c>
      <c r="F263" s="12" t="s">
        <v>917</v>
      </c>
      <c r="G263" s="10">
        <v>2302021</v>
      </c>
      <c r="H263" s="12" t="s">
        <v>917</v>
      </c>
      <c r="I263" s="27">
        <v>230202100</v>
      </c>
      <c r="J263" s="13" t="s">
        <v>918</v>
      </c>
      <c r="K263" s="27">
        <v>230202100</v>
      </c>
      <c r="L263" s="13" t="s">
        <v>918</v>
      </c>
      <c r="M263" s="14" t="s">
        <v>913</v>
      </c>
      <c r="N263" s="12" t="s">
        <v>914</v>
      </c>
      <c r="O263" s="15">
        <v>50000000</v>
      </c>
    </row>
    <row r="264" spans="1:15" s="16" customFormat="1" ht="51" x14ac:dyDescent="0.2">
      <c r="A264" s="10">
        <v>324</v>
      </c>
      <c r="B264" s="12" t="s">
        <v>889</v>
      </c>
      <c r="C264" s="10">
        <v>1</v>
      </c>
      <c r="D264" s="12" t="s">
        <v>496</v>
      </c>
      <c r="E264" s="10">
        <v>2302058</v>
      </c>
      <c r="F264" s="12" t="s">
        <v>919</v>
      </c>
      <c r="G264" s="10">
        <v>2302058</v>
      </c>
      <c r="H264" s="12" t="s">
        <v>919</v>
      </c>
      <c r="I264" s="27">
        <v>230205800</v>
      </c>
      <c r="J264" s="13" t="s">
        <v>920</v>
      </c>
      <c r="K264" s="27">
        <v>230205800</v>
      </c>
      <c r="L264" s="13" t="s">
        <v>920</v>
      </c>
      <c r="M264" s="14" t="s">
        <v>913</v>
      </c>
      <c r="N264" s="43" t="s">
        <v>914</v>
      </c>
      <c r="O264" s="15">
        <v>20000000</v>
      </c>
    </row>
    <row r="265" spans="1:15" s="16" customFormat="1" ht="38.25" x14ac:dyDescent="0.2">
      <c r="A265" s="10">
        <v>324</v>
      </c>
      <c r="B265" s="12" t="s">
        <v>889</v>
      </c>
      <c r="C265" s="10">
        <v>1</v>
      </c>
      <c r="D265" s="12" t="s">
        <v>496</v>
      </c>
      <c r="E265" s="10">
        <v>2302068</v>
      </c>
      <c r="F265" s="12" t="s">
        <v>921</v>
      </c>
      <c r="G265" s="10">
        <v>2302068</v>
      </c>
      <c r="H265" s="12" t="s">
        <v>921</v>
      </c>
      <c r="I265" s="27">
        <v>230206800</v>
      </c>
      <c r="J265" s="13" t="s">
        <v>922</v>
      </c>
      <c r="K265" s="27">
        <v>230206800</v>
      </c>
      <c r="L265" s="13" t="s">
        <v>922</v>
      </c>
      <c r="M265" s="14" t="s">
        <v>913</v>
      </c>
      <c r="N265" s="43" t="s">
        <v>914</v>
      </c>
      <c r="O265" s="15">
        <v>20000000</v>
      </c>
    </row>
    <row r="266" spans="1:15" s="16" customFormat="1" ht="38.25" x14ac:dyDescent="0.2">
      <c r="A266" s="10">
        <v>324</v>
      </c>
      <c r="B266" s="12" t="s">
        <v>889</v>
      </c>
      <c r="C266" s="10">
        <v>2</v>
      </c>
      <c r="D266" s="12" t="s">
        <v>127</v>
      </c>
      <c r="E266" s="10">
        <v>3903005</v>
      </c>
      <c r="F266" s="12" t="s">
        <v>923</v>
      </c>
      <c r="G266" s="44">
        <v>3903005</v>
      </c>
      <c r="H266" s="12" t="s">
        <v>923</v>
      </c>
      <c r="I266" s="22" t="s">
        <v>924</v>
      </c>
      <c r="J266" s="13" t="s">
        <v>925</v>
      </c>
      <c r="K266" s="22" t="s">
        <v>924</v>
      </c>
      <c r="L266" s="13" t="s">
        <v>925</v>
      </c>
      <c r="M266" s="14" t="s">
        <v>926</v>
      </c>
      <c r="N266" s="21" t="s">
        <v>927</v>
      </c>
      <c r="O266" s="15">
        <v>20000000</v>
      </c>
    </row>
    <row r="267" spans="1:15" s="16" customFormat="1" ht="38.25" x14ac:dyDescent="0.2">
      <c r="A267" s="10">
        <v>324</v>
      </c>
      <c r="B267" s="12" t="s">
        <v>889</v>
      </c>
      <c r="C267" s="10">
        <v>2</v>
      </c>
      <c r="D267" s="12" t="s">
        <v>127</v>
      </c>
      <c r="E267" s="10">
        <v>3903005</v>
      </c>
      <c r="F267" s="12" t="s">
        <v>923</v>
      </c>
      <c r="G267" s="44">
        <v>3903005</v>
      </c>
      <c r="H267" s="12" t="s">
        <v>923</v>
      </c>
      <c r="I267" s="22" t="s">
        <v>928</v>
      </c>
      <c r="J267" s="13" t="s">
        <v>929</v>
      </c>
      <c r="K267" s="22" t="s">
        <v>928</v>
      </c>
      <c r="L267" s="13" t="s">
        <v>929</v>
      </c>
      <c r="M267" s="14" t="s">
        <v>926</v>
      </c>
      <c r="N267" s="43" t="s">
        <v>927</v>
      </c>
      <c r="O267" s="15">
        <v>20000000</v>
      </c>
    </row>
    <row r="268" spans="1:15" s="16" customFormat="1" ht="38.25" x14ac:dyDescent="0.2">
      <c r="A268" s="10">
        <v>324</v>
      </c>
      <c r="B268" s="12" t="s">
        <v>889</v>
      </c>
      <c r="C268" s="10">
        <v>2</v>
      </c>
      <c r="D268" s="12" t="s">
        <v>127</v>
      </c>
      <c r="E268" s="10">
        <v>3903005</v>
      </c>
      <c r="F268" s="12" t="s">
        <v>923</v>
      </c>
      <c r="G268" s="44">
        <v>3903005</v>
      </c>
      <c r="H268" s="12" t="s">
        <v>923</v>
      </c>
      <c r="I268" s="22" t="s">
        <v>930</v>
      </c>
      <c r="J268" s="13" t="s">
        <v>931</v>
      </c>
      <c r="K268" s="22" t="s">
        <v>930</v>
      </c>
      <c r="L268" s="13" t="s">
        <v>931</v>
      </c>
      <c r="M268" s="14" t="s">
        <v>926</v>
      </c>
      <c r="N268" s="43" t="s">
        <v>927</v>
      </c>
      <c r="O268" s="15">
        <v>20000000</v>
      </c>
    </row>
    <row r="269" spans="1:15" s="16" customFormat="1" ht="51" x14ac:dyDescent="0.2">
      <c r="A269" s="10">
        <v>324</v>
      </c>
      <c r="B269" s="12" t="s">
        <v>889</v>
      </c>
      <c r="C269" s="10">
        <v>2</v>
      </c>
      <c r="D269" s="12" t="s">
        <v>127</v>
      </c>
      <c r="E269" s="10">
        <v>3904018</v>
      </c>
      <c r="F269" s="12" t="s">
        <v>932</v>
      </c>
      <c r="G269" s="10">
        <v>3904018</v>
      </c>
      <c r="H269" s="12" t="s">
        <v>932</v>
      </c>
      <c r="I269" s="22">
        <v>390401809</v>
      </c>
      <c r="J269" s="13" t="s">
        <v>933</v>
      </c>
      <c r="K269" s="22">
        <v>390401809</v>
      </c>
      <c r="L269" s="13" t="s">
        <v>933</v>
      </c>
      <c r="M269" s="14" t="s">
        <v>934</v>
      </c>
      <c r="N269" s="43" t="s">
        <v>935</v>
      </c>
      <c r="O269" s="15">
        <v>18000000</v>
      </c>
    </row>
    <row r="270" spans="1:15" s="16" customFormat="1" ht="51" x14ac:dyDescent="0.2">
      <c r="A270" s="10">
        <v>324</v>
      </c>
      <c r="B270" s="12" t="s">
        <v>889</v>
      </c>
      <c r="C270" s="10">
        <v>4</v>
      </c>
      <c r="D270" s="12" t="s">
        <v>705</v>
      </c>
      <c r="E270" s="10">
        <v>2302003</v>
      </c>
      <c r="F270" s="12" t="s">
        <v>936</v>
      </c>
      <c r="G270" s="10">
        <v>2302003</v>
      </c>
      <c r="H270" s="12" t="s">
        <v>936</v>
      </c>
      <c r="I270" s="22">
        <v>230200300</v>
      </c>
      <c r="J270" s="13" t="s">
        <v>937</v>
      </c>
      <c r="K270" s="22">
        <v>230200300</v>
      </c>
      <c r="L270" s="13" t="s">
        <v>937</v>
      </c>
      <c r="M270" s="14" t="s">
        <v>938</v>
      </c>
      <c r="N270" s="43" t="s">
        <v>939</v>
      </c>
      <c r="O270" s="15">
        <v>120000000</v>
      </c>
    </row>
    <row r="271" spans="1:15" s="16" customFormat="1" ht="51" x14ac:dyDescent="0.2">
      <c r="A271" s="10">
        <v>324</v>
      </c>
      <c r="B271" s="12" t="s">
        <v>889</v>
      </c>
      <c r="C271" s="10">
        <v>4</v>
      </c>
      <c r="D271" s="12" t="s">
        <v>705</v>
      </c>
      <c r="E271" s="10">
        <v>2302033</v>
      </c>
      <c r="F271" s="12" t="s">
        <v>940</v>
      </c>
      <c r="G271" s="10">
        <v>2302033</v>
      </c>
      <c r="H271" s="12" t="s">
        <v>940</v>
      </c>
      <c r="I271" s="22">
        <v>230203300</v>
      </c>
      <c r="J271" s="13" t="s">
        <v>941</v>
      </c>
      <c r="K271" s="22">
        <v>230203300</v>
      </c>
      <c r="L271" s="13" t="s">
        <v>941</v>
      </c>
      <c r="M271" s="14" t="s">
        <v>938</v>
      </c>
      <c r="N271" s="43" t="s">
        <v>939</v>
      </c>
      <c r="O271" s="15">
        <v>50000000</v>
      </c>
    </row>
    <row r="272" spans="1:15" s="16" customFormat="1" ht="51" x14ac:dyDescent="0.2">
      <c r="A272" s="10">
        <v>324</v>
      </c>
      <c r="B272" s="12" t="s">
        <v>889</v>
      </c>
      <c r="C272" s="10">
        <v>4</v>
      </c>
      <c r="D272" s="12" t="s">
        <v>705</v>
      </c>
      <c r="E272" s="10">
        <v>2302066</v>
      </c>
      <c r="F272" s="12" t="s">
        <v>942</v>
      </c>
      <c r="G272" s="10">
        <v>2302066</v>
      </c>
      <c r="H272" s="12" t="s">
        <v>942</v>
      </c>
      <c r="I272" s="22">
        <v>230206600</v>
      </c>
      <c r="J272" s="13" t="s">
        <v>943</v>
      </c>
      <c r="K272" s="22">
        <v>230206600</v>
      </c>
      <c r="L272" s="13" t="s">
        <v>943</v>
      </c>
      <c r="M272" s="14" t="s">
        <v>938</v>
      </c>
      <c r="N272" s="43" t="s">
        <v>939</v>
      </c>
      <c r="O272" s="15">
        <v>60000000</v>
      </c>
    </row>
    <row r="273" spans="1:15" s="16" customFormat="1" ht="51" x14ac:dyDescent="0.2">
      <c r="A273" s="10">
        <v>324</v>
      </c>
      <c r="B273" s="12" t="s">
        <v>889</v>
      </c>
      <c r="C273" s="10">
        <v>4</v>
      </c>
      <c r="D273" s="12" t="s">
        <v>705</v>
      </c>
      <c r="E273" s="10">
        <v>2302004</v>
      </c>
      <c r="F273" s="12" t="s">
        <v>944</v>
      </c>
      <c r="G273" s="10">
        <v>2302004</v>
      </c>
      <c r="H273" s="12" t="s">
        <v>944</v>
      </c>
      <c r="I273" s="22">
        <v>230200403</v>
      </c>
      <c r="J273" s="13" t="s">
        <v>945</v>
      </c>
      <c r="K273" s="22">
        <v>230200403</v>
      </c>
      <c r="L273" s="13" t="s">
        <v>945</v>
      </c>
      <c r="M273" s="14" t="s">
        <v>938</v>
      </c>
      <c r="N273" s="43" t="s">
        <v>939</v>
      </c>
      <c r="O273" s="15">
        <v>25000000</v>
      </c>
    </row>
    <row r="274" spans="1:15" s="16" customFormat="1" ht="63.75" x14ac:dyDescent="0.2">
      <c r="A274" s="10">
        <v>324</v>
      </c>
      <c r="B274" s="12" t="s">
        <v>889</v>
      </c>
      <c r="C274" s="10">
        <v>4</v>
      </c>
      <c r="D274" s="12" t="s">
        <v>705</v>
      </c>
      <c r="E274" s="22">
        <v>2302007</v>
      </c>
      <c r="F274" s="12" t="s">
        <v>946</v>
      </c>
      <c r="G274" s="10">
        <v>2302007</v>
      </c>
      <c r="H274" s="12" t="s">
        <v>946</v>
      </c>
      <c r="I274" s="22">
        <v>230200701</v>
      </c>
      <c r="J274" s="21" t="s">
        <v>947</v>
      </c>
      <c r="K274" s="22">
        <v>230200701</v>
      </c>
      <c r="L274" s="13" t="s">
        <v>947</v>
      </c>
      <c r="M274" s="14" t="s">
        <v>938</v>
      </c>
      <c r="N274" s="43" t="s">
        <v>939</v>
      </c>
      <c r="O274" s="15">
        <v>25000000</v>
      </c>
    </row>
    <row r="275" spans="1:15" s="16" customFormat="1" ht="51" x14ac:dyDescent="0.2">
      <c r="A275" s="10">
        <v>324</v>
      </c>
      <c r="B275" s="12" t="s">
        <v>889</v>
      </c>
      <c r="C275" s="10">
        <v>4</v>
      </c>
      <c r="D275" s="12" t="s">
        <v>705</v>
      </c>
      <c r="E275" s="10">
        <v>2302083</v>
      </c>
      <c r="F275" s="12" t="s">
        <v>51</v>
      </c>
      <c r="G275" s="10">
        <v>2302083</v>
      </c>
      <c r="H275" s="12" t="s">
        <v>51</v>
      </c>
      <c r="I275" s="22">
        <v>230208300</v>
      </c>
      <c r="J275" s="13" t="s">
        <v>401</v>
      </c>
      <c r="K275" s="22">
        <v>230208300</v>
      </c>
      <c r="L275" s="13" t="s">
        <v>401</v>
      </c>
      <c r="M275" s="14" t="s">
        <v>938</v>
      </c>
      <c r="N275" s="43" t="s">
        <v>939</v>
      </c>
      <c r="O275" s="15">
        <v>18000000</v>
      </c>
    </row>
    <row r="276" spans="1:15" s="16" customFormat="1" ht="51" x14ac:dyDescent="0.2">
      <c r="A276" s="10">
        <v>319</v>
      </c>
      <c r="B276" s="12" t="s">
        <v>948</v>
      </c>
      <c r="C276" s="10">
        <v>1</v>
      </c>
      <c r="D276" s="12" t="s">
        <v>496</v>
      </c>
      <c r="E276" s="10">
        <v>4301007</v>
      </c>
      <c r="F276" s="12" t="s">
        <v>949</v>
      </c>
      <c r="G276" s="10">
        <v>4301007</v>
      </c>
      <c r="H276" s="12" t="s">
        <v>949</v>
      </c>
      <c r="I276" s="10">
        <v>430100701</v>
      </c>
      <c r="J276" s="13" t="s">
        <v>950</v>
      </c>
      <c r="K276" s="10">
        <v>430100701</v>
      </c>
      <c r="L276" s="13" t="s">
        <v>950</v>
      </c>
      <c r="M276" s="14" t="s">
        <v>951</v>
      </c>
      <c r="N276" s="43" t="s">
        <v>952</v>
      </c>
      <c r="O276" s="15">
        <v>1680558755</v>
      </c>
    </row>
    <row r="277" spans="1:15" s="16" customFormat="1" ht="51" x14ac:dyDescent="0.2">
      <c r="A277" s="10">
        <v>319</v>
      </c>
      <c r="B277" s="12" t="s">
        <v>948</v>
      </c>
      <c r="C277" s="10">
        <v>1</v>
      </c>
      <c r="D277" s="12" t="s">
        <v>496</v>
      </c>
      <c r="E277" s="10">
        <v>4301037</v>
      </c>
      <c r="F277" s="12" t="s">
        <v>953</v>
      </c>
      <c r="G277" s="10">
        <v>4301037</v>
      </c>
      <c r="H277" s="12" t="s">
        <v>953</v>
      </c>
      <c r="I277" s="10">
        <v>430103701</v>
      </c>
      <c r="J277" s="13" t="s">
        <v>954</v>
      </c>
      <c r="K277" s="10">
        <v>430103701</v>
      </c>
      <c r="L277" s="13" t="s">
        <v>954</v>
      </c>
      <c r="M277" s="14" t="s">
        <v>951</v>
      </c>
      <c r="N277" s="43" t="s">
        <v>952</v>
      </c>
      <c r="O277" s="15">
        <v>349000000</v>
      </c>
    </row>
    <row r="278" spans="1:15" s="16" customFormat="1" ht="51" x14ac:dyDescent="0.2">
      <c r="A278" s="10">
        <v>319</v>
      </c>
      <c r="B278" s="12" t="s">
        <v>948</v>
      </c>
      <c r="C278" s="10">
        <v>1</v>
      </c>
      <c r="D278" s="12" t="s">
        <v>496</v>
      </c>
      <c r="E278" s="10">
        <v>4301037</v>
      </c>
      <c r="F278" s="12" t="s">
        <v>953</v>
      </c>
      <c r="G278" s="10">
        <v>4301037</v>
      </c>
      <c r="H278" s="12" t="s">
        <v>953</v>
      </c>
      <c r="I278" s="10" t="s">
        <v>955</v>
      </c>
      <c r="J278" s="13" t="s">
        <v>956</v>
      </c>
      <c r="K278" s="10" t="s">
        <v>955</v>
      </c>
      <c r="L278" s="13" t="s">
        <v>956</v>
      </c>
      <c r="M278" s="14" t="s">
        <v>951</v>
      </c>
      <c r="N278" s="43" t="s">
        <v>952</v>
      </c>
      <c r="O278" s="15">
        <v>1223355890</v>
      </c>
    </row>
    <row r="279" spans="1:15" s="16" customFormat="1" ht="102" x14ac:dyDescent="0.2">
      <c r="A279" s="10">
        <v>319</v>
      </c>
      <c r="B279" s="12" t="s">
        <v>948</v>
      </c>
      <c r="C279" s="10">
        <v>1</v>
      </c>
      <c r="D279" s="12" t="s">
        <v>496</v>
      </c>
      <c r="E279" s="23" t="s">
        <v>14</v>
      </c>
      <c r="F279" s="12" t="s">
        <v>957</v>
      </c>
      <c r="G279" s="10">
        <v>4301006</v>
      </c>
      <c r="H279" s="12" t="s">
        <v>958</v>
      </c>
      <c r="I279" s="23" t="s">
        <v>14</v>
      </c>
      <c r="J279" s="13" t="s">
        <v>959</v>
      </c>
      <c r="K279" s="10">
        <v>430100600</v>
      </c>
      <c r="L279" s="13" t="s">
        <v>960</v>
      </c>
      <c r="M279" s="14" t="s">
        <v>951</v>
      </c>
      <c r="N279" s="43" t="s">
        <v>952</v>
      </c>
      <c r="O279" s="15">
        <v>76000000</v>
      </c>
    </row>
    <row r="280" spans="1:15" s="16" customFormat="1" ht="63.75" x14ac:dyDescent="0.2">
      <c r="A280" s="10">
        <v>319</v>
      </c>
      <c r="B280" s="12" t="s">
        <v>948</v>
      </c>
      <c r="C280" s="10">
        <v>1</v>
      </c>
      <c r="D280" s="12" t="s">
        <v>496</v>
      </c>
      <c r="E280" s="45">
        <v>4302075</v>
      </c>
      <c r="F280" s="12" t="s">
        <v>961</v>
      </c>
      <c r="G280" s="45">
        <v>4302075</v>
      </c>
      <c r="H280" s="12" t="s">
        <v>961</v>
      </c>
      <c r="I280" s="27">
        <v>430207500</v>
      </c>
      <c r="J280" s="13" t="s">
        <v>962</v>
      </c>
      <c r="K280" s="27">
        <v>430207500</v>
      </c>
      <c r="L280" s="13" t="s">
        <v>962</v>
      </c>
      <c r="M280" s="14" t="s">
        <v>963</v>
      </c>
      <c r="N280" s="43" t="s">
        <v>964</v>
      </c>
      <c r="O280" s="15">
        <v>5104592248</v>
      </c>
    </row>
    <row r="281" spans="1:15" s="16" customFormat="1" ht="38.25" x14ac:dyDescent="0.2">
      <c r="A281" s="10">
        <v>319</v>
      </c>
      <c r="B281" s="12" t="s">
        <v>948</v>
      </c>
      <c r="C281" s="10">
        <v>1</v>
      </c>
      <c r="D281" s="12" t="s">
        <v>496</v>
      </c>
      <c r="E281" s="45">
        <v>4302075</v>
      </c>
      <c r="F281" s="12" t="s">
        <v>961</v>
      </c>
      <c r="G281" s="45">
        <v>4302004</v>
      </c>
      <c r="H281" s="12" t="s">
        <v>965</v>
      </c>
      <c r="I281" s="23" t="s">
        <v>14</v>
      </c>
      <c r="J281" s="13" t="s">
        <v>966</v>
      </c>
      <c r="K281" s="31">
        <v>430200401</v>
      </c>
      <c r="L281" s="13" t="s">
        <v>967</v>
      </c>
      <c r="M281" s="14" t="s">
        <v>968</v>
      </c>
      <c r="N281" s="43" t="s">
        <v>969</v>
      </c>
      <c r="O281" s="15">
        <v>35000000</v>
      </c>
    </row>
    <row r="282" spans="1:15" s="16" customFormat="1" ht="63.75" x14ac:dyDescent="0.2">
      <c r="A282" s="10">
        <v>320</v>
      </c>
      <c r="B282" s="12" t="s">
        <v>970</v>
      </c>
      <c r="C282" s="10">
        <v>1</v>
      </c>
      <c r="D282" s="12" t="s">
        <v>496</v>
      </c>
      <c r="E282" s="23" t="s">
        <v>14</v>
      </c>
      <c r="F282" s="18" t="s">
        <v>971</v>
      </c>
      <c r="G282" s="10">
        <v>4301004</v>
      </c>
      <c r="H282" s="18" t="s">
        <v>122</v>
      </c>
      <c r="I282" s="23" t="s">
        <v>14</v>
      </c>
      <c r="J282" s="13" t="s">
        <v>972</v>
      </c>
      <c r="K282" s="19">
        <v>430100401</v>
      </c>
      <c r="L282" s="18" t="s">
        <v>124</v>
      </c>
      <c r="M282" s="14" t="s">
        <v>973</v>
      </c>
      <c r="N282" s="43" t="s">
        <v>974</v>
      </c>
      <c r="O282" s="15">
        <v>798809971</v>
      </c>
    </row>
    <row r="283" spans="1:15" s="16" customFormat="1" ht="63.75" x14ac:dyDescent="0.2">
      <c r="A283" s="10">
        <v>320</v>
      </c>
      <c r="B283" s="12" t="s">
        <v>970</v>
      </c>
      <c r="C283" s="10">
        <v>1</v>
      </c>
      <c r="D283" s="12" t="s">
        <v>496</v>
      </c>
      <c r="E283" s="23" t="s">
        <v>14</v>
      </c>
      <c r="F283" s="12" t="s">
        <v>513</v>
      </c>
      <c r="G283" s="19">
        <v>2201062</v>
      </c>
      <c r="H283" s="12" t="s">
        <v>104</v>
      </c>
      <c r="I283" s="23" t="s">
        <v>14</v>
      </c>
      <c r="J283" s="13" t="s">
        <v>105</v>
      </c>
      <c r="K283" s="10">
        <v>220106200</v>
      </c>
      <c r="L283" s="21" t="s">
        <v>106</v>
      </c>
      <c r="M283" s="14" t="s">
        <v>975</v>
      </c>
      <c r="N283" s="43" t="s">
        <v>976</v>
      </c>
      <c r="O283" s="15">
        <v>798200000</v>
      </c>
    </row>
    <row r="284" spans="1:15" s="16" customFormat="1" ht="51" x14ac:dyDescent="0.2">
      <c r="A284" s="10">
        <v>320</v>
      </c>
      <c r="B284" s="12" t="s">
        <v>970</v>
      </c>
      <c r="C284" s="10">
        <v>3</v>
      </c>
      <c r="D284" s="12" t="s">
        <v>135</v>
      </c>
      <c r="E284" s="23" t="s">
        <v>14</v>
      </c>
      <c r="F284" s="12" t="s">
        <v>142</v>
      </c>
      <c r="G284" s="19">
        <v>2402041</v>
      </c>
      <c r="H284" s="12" t="s">
        <v>143</v>
      </c>
      <c r="I284" s="23" t="s">
        <v>14</v>
      </c>
      <c r="J284" s="13" t="s">
        <v>144</v>
      </c>
      <c r="K284" s="19">
        <v>240204100</v>
      </c>
      <c r="L284" s="18" t="s">
        <v>145</v>
      </c>
      <c r="M284" s="14" t="s">
        <v>977</v>
      </c>
      <c r="N284" s="43" t="s">
        <v>978</v>
      </c>
      <c r="O284" s="15">
        <v>325000000</v>
      </c>
    </row>
    <row r="285" spans="1:15" s="16" customFormat="1" ht="38.25" x14ac:dyDescent="0.2">
      <c r="A285" s="10">
        <v>320</v>
      </c>
      <c r="B285" s="12" t="s">
        <v>970</v>
      </c>
      <c r="C285" s="10">
        <v>3</v>
      </c>
      <c r="D285" s="12" t="s">
        <v>135</v>
      </c>
      <c r="E285" s="40">
        <v>4001001</v>
      </c>
      <c r="F285" s="12" t="s">
        <v>979</v>
      </c>
      <c r="G285" s="46">
        <v>4001001</v>
      </c>
      <c r="H285" s="12" t="s">
        <v>979</v>
      </c>
      <c r="I285" s="27" t="s">
        <v>980</v>
      </c>
      <c r="J285" s="13" t="s">
        <v>981</v>
      </c>
      <c r="K285" s="27" t="s">
        <v>980</v>
      </c>
      <c r="L285" s="13" t="s">
        <v>981</v>
      </c>
      <c r="M285" s="14" t="s">
        <v>982</v>
      </c>
      <c r="N285" s="43" t="s">
        <v>983</v>
      </c>
      <c r="O285" s="15">
        <v>33000000</v>
      </c>
    </row>
    <row r="286" spans="1:15" s="16" customFormat="1" ht="38.25" x14ac:dyDescent="0.2">
      <c r="A286" s="10">
        <v>320</v>
      </c>
      <c r="B286" s="12" t="s">
        <v>970</v>
      </c>
      <c r="C286" s="10">
        <v>3</v>
      </c>
      <c r="D286" s="12" t="s">
        <v>135</v>
      </c>
      <c r="E286" s="40">
        <v>4001017</v>
      </c>
      <c r="F286" s="12" t="s">
        <v>984</v>
      </c>
      <c r="G286" s="46">
        <v>4001017</v>
      </c>
      <c r="H286" s="12" t="s">
        <v>984</v>
      </c>
      <c r="I286" s="27" t="s">
        <v>985</v>
      </c>
      <c r="J286" s="13" t="s">
        <v>986</v>
      </c>
      <c r="K286" s="27" t="s">
        <v>985</v>
      </c>
      <c r="L286" s="13" t="s">
        <v>986</v>
      </c>
      <c r="M286" s="14" t="s">
        <v>982</v>
      </c>
      <c r="N286" s="43" t="s">
        <v>983</v>
      </c>
      <c r="O286" s="15">
        <v>221000000</v>
      </c>
    </row>
    <row r="287" spans="1:15" s="16" customFormat="1" ht="38.25" x14ac:dyDescent="0.2">
      <c r="A287" s="10">
        <v>320</v>
      </c>
      <c r="B287" s="12" t="s">
        <v>970</v>
      </c>
      <c r="C287" s="10">
        <v>3</v>
      </c>
      <c r="D287" s="12" t="s">
        <v>135</v>
      </c>
      <c r="E287" s="40">
        <v>4001018</v>
      </c>
      <c r="F287" s="12" t="s">
        <v>987</v>
      </c>
      <c r="G287" s="46">
        <v>4001018</v>
      </c>
      <c r="H287" s="12" t="s">
        <v>987</v>
      </c>
      <c r="I287" s="27" t="s">
        <v>988</v>
      </c>
      <c r="J287" s="13" t="s">
        <v>989</v>
      </c>
      <c r="K287" s="27" t="s">
        <v>988</v>
      </c>
      <c r="L287" s="13" t="s">
        <v>989</v>
      </c>
      <c r="M287" s="14" t="s">
        <v>982</v>
      </c>
      <c r="N287" s="43" t="s">
        <v>983</v>
      </c>
      <c r="O287" s="15">
        <v>364000000</v>
      </c>
    </row>
    <row r="288" spans="1:15" s="16" customFormat="1" ht="38.25" x14ac:dyDescent="0.2">
      <c r="A288" s="10">
        <v>320</v>
      </c>
      <c r="B288" s="12" t="s">
        <v>970</v>
      </c>
      <c r="C288" s="10">
        <v>3</v>
      </c>
      <c r="D288" s="12" t="s">
        <v>135</v>
      </c>
      <c r="E288" s="40">
        <v>4001030</v>
      </c>
      <c r="F288" s="12" t="s">
        <v>990</v>
      </c>
      <c r="G288" s="46">
        <v>4001030</v>
      </c>
      <c r="H288" s="12" t="s">
        <v>990</v>
      </c>
      <c r="I288" s="27" t="s">
        <v>991</v>
      </c>
      <c r="J288" s="13" t="s">
        <v>179</v>
      </c>
      <c r="K288" s="27" t="s">
        <v>991</v>
      </c>
      <c r="L288" s="13" t="s">
        <v>179</v>
      </c>
      <c r="M288" s="14" t="s">
        <v>982</v>
      </c>
      <c r="N288" s="43" t="s">
        <v>983</v>
      </c>
      <c r="O288" s="15">
        <v>10000000</v>
      </c>
    </row>
    <row r="289" spans="1:15" s="16" customFormat="1" ht="38.25" x14ac:dyDescent="0.2">
      <c r="A289" s="10">
        <v>320</v>
      </c>
      <c r="B289" s="12" t="s">
        <v>970</v>
      </c>
      <c r="C289" s="10">
        <v>3</v>
      </c>
      <c r="D289" s="12" t="s">
        <v>135</v>
      </c>
      <c r="E289" s="40">
        <v>4001031</v>
      </c>
      <c r="F289" s="12" t="s">
        <v>992</v>
      </c>
      <c r="G289" s="46">
        <v>4001031</v>
      </c>
      <c r="H289" s="12" t="s">
        <v>992</v>
      </c>
      <c r="I289" s="27">
        <v>400103103</v>
      </c>
      <c r="J289" s="13" t="s">
        <v>993</v>
      </c>
      <c r="K289" s="27">
        <v>400103103</v>
      </c>
      <c r="L289" s="13" t="s">
        <v>993</v>
      </c>
      <c r="M289" s="14" t="s">
        <v>982</v>
      </c>
      <c r="N289" s="43" t="s">
        <v>983</v>
      </c>
      <c r="O289" s="15">
        <v>525044541</v>
      </c>
    </row>
    <row r="290" spans="1:15" s="16" customFormat="1" ht="38.25" x14ac:dyDescent="0.2">
      <c r="A290" s="10">
        <v>320</v>
      </c>
      <c r="B290" s="12" t="s">
        <v>970</v>
      </c>
      <c r="C290" s="10">
        <v>3</v>
      </c>
      <c r="D290" s="12" t="s">
        <v>135</v>
      </c>
      <c r="E290" s="40" t="s">
        <v>994</v>
      </c>
      <c r="F290" s="12" t="s">
        <v>995</v>
      </c>
      <c r="G290" s="46" t="s">
        <v>994</v>
      </c>
      <c r="H290" s="12" t="s">
        <v>995</v>
      </c>
      <c r="I290" s="27" t="s">
        <v>996</v>
      </c>
      <c r="J290" s="13" t="s">
        <v>995</v>
      </c>
      <c r="K290" s="27" t="s">
        <v>996</v>
      </c>
      <c r="L290" s="13" t="s">
        <v>995</v>
      </c>
      <c r="M290" s="14" t="s">
        <v>982</v>
      </c>
      <c r="N290" s="43" t="s">
        <v>983</v>
      </c>
      <c r="O290" s="15">
        <v>50000000</v>
      </c>
    </row>
    <row r="291" spans="1:15" s="16" customFormat="1" ht="38.25" x14ac:dyDescent="0.2">
      <c r="A291" s="10">
        <v>320</v>
      </c>
      <c r="B291" s="12" t="s">
        <v>970</v>
      </c>
      <c r="C291" s="10">
        <v>3</v>
      </c>
      <c r="D291" s="12" t="s">
        <v>135</v>
      </c>
      <c r="E291" s="40" t="s">
        <v>997</v>
      </c>
      <c r="F291" s="12" t="s">
        <v>163</v>
      </c>
      <c r="G291" s="46" t="s">
        <v>997</v>
      </c>
      <c r="H291" s="12" t="s">
        <v>163</v>
      </c>
      <c r="I291" s="27">
        <v>400101500</v>
      </c>
      <c r="J291" s="13" t="s">
        <v>163</v>
      </c>
      <c r="K291" s="27">
        <v>400101500</v>
      </c>
      <c r="L291" s="13" t="s">
        <v>163</v>
      </c>
      <c r="M291" s="14" t="s">
        <v>982</v>
      </c>
      <c r="N291" s="43" t="s">
        <v>983</v>
      </c>
      <c r="O291" s="15">
        <v>50000000</v>
      </c>
    </row>
    <row r="292" spans="1:15" s="16" customFormat="1" ht="51" x14ac:dyDescent="0.2">
      <c r="A292" s="10">
        <v>321</v>
      </c>
      <c r="B292" s="12" t="s">
        <v>998</v>
      </c>
      <c r="C292" s="10">
        <v>3</v>
      </c>
      <c r="D292" s="12" t="s">
        <v>135</v>
      </c>
      <c r="E292" s="23" t="s">
        <v>14</v>
      </c>
      <c r="F292" s="12" t="s">
        <v>999</v>
      </c>
      <c r="G292" s="10">
        <v>2409009</v>
      </c>
      <c r="H292" s="12" t="s">
        <v>1000</v>
      </c>
      <c r="I292" s="23" t="s">
        <v>14</v>
      </c>
      <c r="J292" s="13" t="s">
        <v>1001</v>
      </c>
      <c r="K292" s="10">
        <v>240900900</v>
      </c>
      <c r="L292" s="13" t="s">
        <v>1002</v>
      </c>
      <c r="M292" s="14" t="s">
        <v>1003</v>
      </c>
      <c r="N292" s="43" t="s">
        <v>1004</v>
      </c>
      <c r="O292" s="15">
        <v>28007760</v>
      </c>
    </row>
    <row r="293" spans="1:15" s="16" customFormat="1" ht="51" x14ac:dyDescent="0.2">
      <c r="A293" s="10">
        <v>321</v>
      </c>
      <c r="B293" s="12" t="s">
        <v>998</v>
      </c>
      <c r="C293" s="10">
        <v>3</v>
      </c>
      <c r="D293" s="12" t="s">
        <v>135</v>
      </c>
      <c r="E293" s="23" t="s">
        <v>14</v>
      </c>
      <c r="F293" s="12" t="s">
        <v>1005</v>
      </c>
      <c r="G293" s="10">
        <v>2409022</v>
      </c>
      <c r="H293" s="12" t="s">
        <v>1006</v>
      </c>
      <c r="I293" s="23" t="s">
        <v>14</v>
      </c>
      <c r="J293" s="13" t="s">
        <v>1007</v>
      </c>
      <c r="K293" s="10">
        <v>240902202</v>
      </c>
      <c r="L293" s="13" t="s">
        <v>1008</v>
      </c>
      <c r="M293" s="14" t="s">
        <v>1003</v>
      </c>
      <c r="N293" s="43" t="s">
        <v>1004</v>
      </c>
      <c r="O293" s="15">
        <v>8911560</v>
      </c>
    </row>
    <row r="294" spans="1:15" s="16" customFormat="1" ht="63.75" x14ac:dyDescent="0.2">
      <c r="A294" s="10">
        <v>321</v>
      </c>
      <c r="B294" s="12" t="s">
        <v>998</v>
      </c>
      <c r="C294" s="10">
        <v>3</v>
      </c>
      <c r="D294" s="12" t="s">
        <v>135</v>
      </c>
      <c r="E294" s="23" t="s">
        <v>14</v>
      </c>
      <c r="F294" s="12" t="s">
        <v>1009</v>
      </c>
      <c r="G294" s="10">
        <v>2409014</v>
      </c>
      <c r="H294" s="12" t="s">
        <v>167</v>
      </c>
      <c r="I294" s="23" t="s">
        <v>14</v>
      </c>
      <c r="J294" s="13" t="s">
        <v>1010</v>
      </c>
      <c r="K294" s="10">
        <v>240901400</v>
      </c>
      <c r="L294" s="13" t="s">
        <v>1011</v>
      </c>
      <c r="M294" s="14" t="s">
        <v>1003</v>
      </c>
      <c r="N294" s="43" t="s">
        <v>1004</v>
      </c>
      <c r="O294" s="15">
        <v>26734680</v>
      </c>
    </row>
    <row r="295" spans="1:15" s="16" customFormat="1" ht="51" x14ac:dyDescent="0.2">
      <c r="A295" s="10">
        <v>321</v>
      </c>
      <c r="B295" s="12" t="s">
        <v>998</v>
      </c>
      <c r="C295" s="10">
        <v>3</v>
      </c>
      <c r="D295" s="12" t="s">
        <v>135</v>
      </c>
      <c r="E295" s="23" t="s">
        <v>14</v>
      </c>
      <c r="F295" s="12" t="s">
        <v>1012</v>
      </c>
      <c r="G295" s="10">
        <v>2409039</v>
      </c>
      <c r="H295" s="12" t="s">
        <v>1013</v>
      </c>
      <c r="I295" s="23" t="s">
        <v>14</v>
      </c>
      <c r="J295" s="13" t="s">
        <v>1014</v>
      </c>
      <c r="K295" s="10">
        <v>240903905</v>
      </c>
      <c r="L295" s="13" t="s">
        <v>1015</v>
      </c>
      <c r="M295" s="14" t="s">
        <v>1003</v>
      </c>
      <c r="N295" s="43" t="s">
        <v>1004</v>
      </c>
      <c r="O295" s="15">
        <v>49862300</v>
      </c>
    </row>
    <row r="296" spans="1:15" s="37" customFormat="1" ht="17.25" customHeight="1" x14ac:dyDescent="0.25">
      <c r="A296" s="47" t="s">
        <v>1016</v>
      </c>
      <c r="B296" s="48"/>
      <c r="C296" s="49"/>
      <c r="D296" s="50"/>
      <c r="E296" s="51"/>
      <c r="F296" s="50"/>
      <c r="G296" s="52"/>
      <c r="H296" s="50"/>
      <c r="I296" s="50"/>
      <c r="J296" s="50"/>
      <c r="K296" s="51"/>
      <c r="L296" s="50"/>
      <c r="M296" s="52"/>
      <c r="N296" s="50"/>
      <c r="O296" s="53">
        <f>SUM(O6:O275)</f>
        <v>267617824690.39999</v>
      </c>
    </row>
    <row r="297" spans="1:15" s="33" customFormat="1" ht="18.75" customHeight="1" x14ac:dyDescent="0.25">
      <c r="A297" s="76" t="s">
        <v>1017</v>
      </c>
      <c r="B297" s="77"/>
      <c r="C297" s="77"/>
      <c r="D297" s="77"/>
      <c r="E297" s="54"/>
      <c r="F297" s="54"/>
      <c r="G297" s="54"/>
      <c r="H297" s="54"/>
      <c r="I297" s="54"/>
      <c r="J297" s="54"/>
      <c r="K297" s="54"/>
      <c r="L297" s="54"/>
      <c r="M297" s="54"/>
      <c r="N297" s="55"/>
      <c r="O297" s="56">
        <f t="shared" ref="O297" si="0">SUM(O276:O295)</f>
        <v>11757077705</v>
      </c>
    </row>
    <row r="298" spans="1:15" s="64" customFormat="1" ht="19.5" customHeight="1" x14ac:dyDescent="0.25">
      <c r="A298" s="57" t="s">
        <v>1024</v>
      </c>
      <c r="B298" s="58"/>
      <c r="C298" s="59"/>
      <c r="D298" s="58"/>
      <c r="E298" s="60"/>
      <c r="F298" s="58"/>
      <c r="G298" s="61"/>
      <c r="H298" s="58"/>
      <c r="I298" s="58"/>
      <c r="J298" s="58"/>
      <c r="K298" s="60"/>
      <c r="L298" s="58"/>
      <c r="M298" s="61"/>
      <c r="N298" s="62"/>
      <c r="O298" s="63">
        <f>+O296+O297</f>
        <v>279374902395.40002</v>
      </c>
    </row>
  </sheetData>
  <mergeCells count="9">
    <mergeCell ref="C1:O1"/>
    <mergeCell ref="A297:D297"/>
    <mergeCell ref="E4:H4"/>
    <mergeCell ref="C2:N2"/>
    <mergeCell ref="C3:N3"/>
    <mergeCell ref="A4:B4"/>
    <mergeCell ref="C4:D4"/>
    <mergeCell ref="I4:L4"/>
    <mergeCell ref="M4:N4"/>
  </mergeCells>
  <conditionalFormatting sqref="K193">
    <cfRule type="duplicateValues" dxfId="69" priority="69"/>
  </conditionalFormatting>
  <conditionalFormatting sqref="K201">
    <cfRule type="duplicateValues" dxfId="68" priority="67"/>
  </conditionalFormatting>
  <conditionalFormatting sqref="K201">
    <cfRule type="duplicateValues" dxfId="67" priority="68"/>
  </conditionalFormatting>
  <conditionalFormatting sqref="K208">
    <cfRule type="duplicateValues" dxfId="66" priority="65"/>
  </conditionalFormatting>
  <conditionalFormatting sqref="K208">
    <cfRule type="duplicateValues" dxfId="65" priority="66"/>
  </conditionalFormatting>
  <conditionalFormatting sqref="K72">
    <cfRule type="duplicateValues" dxfId="64" priority="64"/>
  </conditionalFormatting>
  <conditionalFormatting sqref="K87">
    <cfRule type="duplicateValues" dxfId="63" priority="63"/>
  </conditionalFormatting>
  <conditionalFormatting sqref="K88">
    <cfRule type="duplicateValues" dxfId="62" priority="62"/>
  </conditionalFormatting>
  <conditionalFormatting sqref="K186">
    <cfRule type="duplicateValues" dxfId="61" priority="60"/>
  </conditionalFormatting>
  <conditionalFormatting sqref="K186">
    <cfRule type="duplicateValues" dxfId="60" priority="61"/>
  </conditionalFormatting>
  <conditionalFormatting sqref="K90">
    <cfRule type="duplicateValues" dxfId="59" priority="59"/>
  </conditionalFormatting>
  <conditionalFormatting sqref="K91">
    <cfRule type="duplicateValues" dxfId="58" priority="56"/>
  </conditionalFormatting>
  <conditionalFormatting sqref="K91">
    <cfRule type="duplicateValues" dxfId="57" priority="57"/>
  </conditionalFormatting>
  <conditionalFormatting sqref="K91">
    <cfRule type="duplicateValues" dxfId="56" priority="58"/>
  </conditionalFormatting>
  <conditionalFormatting sqref="K95">
    <cfRule type="duplicateValues" dxfId="55" priority="54"/>
  </conditionalFormatting>
  <conditionalFormatting sqref="K95">
    <cfRule type="duplicateValues" dxfId="54" priority="55"/>
  </conditionalFormatting>
  <conditionalFormatting sqref="K96">
    <cfRule type="duplicateValues" dxfId="53" priority="52"/>
  </conditionalFormatting>
  <conditionalFormatting sqref="K96">
    <cfRule type="duplicateValues" dxfId="52" priority="53"/>
  </conditionalFormatting>
  <conditionalFormatting sqref="K97">
    <cfRule type="duplicateValues" dxfId="51" priority="50"/>
  </conditionalFormatting>
  <conditionalFormatting sqref="K97">
    <cfRule type="duplicateValues" dxfId="50" priority="51"/>
  </conditionalFormatting>
  <conditionalFormatting sqref="K102">
    <cfRule type="duplicateValues" dxfId="49" priority="48"/>
  </conditionalFormatting>
  <conditionalFormatting sqref="K102">
    <cfRule type="duplicateValues" dxfId="48" priority="49"/>
  </conditionalFormatting>
  <conditionalFormatting sqref="K103">
    <cfRule type="duplicateValues" dxfId="47" priority="46"/>
  </conditionalFormatting>
  <conditionalFormatting sqref="K103">
    <cfRule type="duplicateValues" dxfId="46" priority="47"/>
  </conditionalFormatting>
  <conditionalFormatting sqref="K104">
    <cfRule type="duplicateValues" dxfId="45" priority="44"/>
  </conditionalFormatting>
  <conditionalFormatting sqref="K104">
    <cfRule type="duplicateValues" dxfId="44" priority="45"/>
  </conditionalFormatting>
  <conditionalFormatting sqref="K105">
    <cfRule type="duplicateValues" dxfId="43" priority="42"/>
  </conditionalFormatting>
  <conditionalFormatting sqref="K105">
    <cfRule type="duplicateValues" dxfId="42" priority="43"/>
  </conditionalFormatting>
  <conditionalFormatting sqref="K209">
    <cfRule type="duplicateValues" dxfId="41" priority="40"/>
  </conditionalFormatting>
  <conditionalFormatting sqref="K209">
    <cfRule type="duplicateValues" dxfId="40" priority="41"/>
  </conditionalFormatting>
  <conditionalFormatting sqref="K89">
    <cfRule type="duplicateValues" dxfId="39" priority="70"/>
  </conditionalFormatting>
  <conditionalFormatting sqref="I72">
    <cfRule type="duplicateValues" dxfId="38" priority="39"/>
  </conditionalFormatting>
  <conditionalFormatting sqref="I87">
    <cfRule type="duplicateValues" dxfId="37" priority="38"/>
  </conditionalFormatting>
  <conditionalFormatting sqref="I88">
    <cfRule type="duplicateValues" dxfId="36" priority="37"/>
  </conditionalFormatting>
  <conditionalFormatting sqref="I89">
    <cfRule type="duplicateValues" dxfId="35" priority="36"/>
  </conditionalFormatting>
  <conditionalFormatting sqref="I90">
    <cfRule type="duplicateValues" dxfId="34" priority="35"/>
  </conditionalFormatting>
  <conditionalFormatting sqref="I91">
    <cfRule type="duplicateValues" dxfId="33" priority="32"/>
  </conditionalFormatting>
  <conditionalFormatting sqref="I91">
    <cfRule type="duplicateValues" dxfId="32" priority="33"/>
  </conditionalFormatting>
  <conditionalFormatting sqref="I91">
    <cfRule type="duplicateValues" dxfId="31" priority="34"/>
  </conditionalFormatting>
  <conditionalFormatting sqref="I95">
    <cfRule type="duplicateValues" dxfId="30" priority="30"/>
  </conditionalFormatting>
  <conditionalFormatting sqref="I95">
    <cfRule type="duplicateValues" dxfId="29" priority="31"/>
  </conditionalFormatting>
  <conditionalFormatting sqref="I96">
    <cfRule type="duplicateValues" dxfId="28" priority="28"/>
  </conditionalFormatting>
  <conditionalFormatting sqref="I96">
    <cfRule type="duplicateValues" dxfId="27" priority="29"/>
  </conditionalFormatting>
  <conditionalFormatting sqref="I97">
    <cfRule type="duplicateValues" dxfId="26" priority="26"/>
  </conditionalFormatting>
  <conditionalFormatting sqref="I97">
    <cfRule type="duplicateValues" dxfId="25" priority="27"/>
  </conditionalFormatting>
  <conditionalFormatting sqref="I102">
    <cfRule type="duplicateValues" dxfId="24" priority="24"/>
  </conditionalFormatting>
  <conditionalFormatting sqref="I102">
    <cfRule type="duplicateValues" dxfId="23" priority="25"/>
  </conditionalFormatting>
  <conditionalFormatting sqref="I103">
    <cfRule type="duplicateValues" dxfId="22" priority="22"/>
  </conditionalFormatting>
  <conditionalFormatting sqref="I103">
    <cfRule type="duplicateValues" dxfId="21" priority="23"/>
  </conditionalFormatting>
  <conditionalFormatting sqref="I104">
    <cfRule type="duplicateValues" dxfId="20" priority="20"/>
  </conditionalFormatting>
  <conditionalFormatting sqref="I104">
    <cfRule type="duplicateValues" dxfId="19" priority="21"/>
  </conditionalFormatting>
  <conditionalFormatting sqref="I105">
    <cfRule type="duplicateValues" dxfId="18" priority="18"/>
  </conditionalFormatting>
  <conditionalFormatting sqref="I105">
    <cfRule type="duplicateValues" dxfId="17" priority="19"/>
  </conditionalFormatting>
  <conditionalFormatting sqref="I186">
    <cfRule type="duplicateValues" dxfId="16" priority="16"/>
  </conditionalFormatting>
  <conditionalFormatting sqref="I186">
    <cfRule type="duplicateValues" dxfId="15" priority="17"/>
  </conditionalFormatting>
  <conditionalFormatting sqref="I193">
    <cfRule type="duplicateValues" dxfId="14" priority="15"/>
  </conditionalFormatting>
  <conditionalFormatting sqref="I201">
    <cfRule type="duplicateValues" dxfId="13" priority="13"/>
  </conditionalFormatting>
  <conditionalFormatting sqref="I201">
    <cfRule type="duplicateValues" dxfId="12" priority="14"/>
  </conditionalFormatting>
  <conditionalFormatting sqref="I208">
    <cfRule type="duplicateValues" dxfId="11" priority="11"/>
  </conditionalFormatting>
  <conditionalFormatting sqref="I208">
    <cfRule type="duplicateValues" dxfId="10" priority="12"/>
  </conditionalFormatting>
  <conditionalFormatting sqref="I209">
    <cfRule type="duplicateValues" dxfId="9" priority="9"/>
  </conditionalFormatting>
  <conditionalFormatting sqref="I209">
    <cfRule type="duplicateValues" dxfId="8" priority="10"/>
  </conditionalFormatting>
  <conditionalFormatting sqref="I29">
    <cfRule type="duplicateValues" dxfId="7" priority="7"/>
  </conditionalFormatting>
  <conditionalFormatting sqref="I29">
    <cfRule type="duplicateValues" dxfId="6" priority="8"/>
  </conditionalFormatting>
  <conditionalFormatting sqref="I30">
    <cfRule type="duplicateValues" dxfId="5" priority="5"/>
  </conditionalFormatting>
  <conditionalFormatting sqref="I30">
    <cfRule type="duplicateValues" dxfId="4" priority="6"/>
  </conditionalFormatting>
  <conditionalFormatting sqref="K29">
    <cfRule type="duplicateValues" dxfId="3" priority="3"/>
  </conditionalFormatting>
  <conditionalFormatting sqref="K29">
    <cfRule type="duplicateValues" dxfId="2" priority="4"/>
  </conditionalFormatting>
  <conditionalFormatting sqref="K30">
    <cfRule type="duplicateValues" dxfId="1" priority="1"/>
  </conditionalFormatting>
  <conditionalFormatting sqref="K30">
    <cfRule type="duplicateValues" dxfId="0" priority="2"/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Relación proyectos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AUXPLANEACION13</dc:creator>
  <cp:lastModifiedBy>AUXPLANEACION03</cp:lastModifiedBy>
  <dcterms:created xsi:type="dcterms:W3CDTF">2022-01-22T14:44:46Z</dcterms:created>
  <dcterms:modified xsi:type="dcterms:W3CDTF">2022-01-31T18:08:31Z</dcterms:modified>
</cp:coreProperties>
</file>