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ÑO 2018 ENERO 2018\PLAN ANTICORRUPCION I-21-2018\PROPUESTA PAAC I-29-2018\"/>
    </mc:Choice>
  </mc:AlternateContent>
  <bookViews>
    <workbookView xWindow="0" yWindow="0" windowWidth="15345" windowHeight="4455"/>
  </bookViews>
  <sheets>
    <sheet name="MAPA DE RIEGOS " sheetId="1" r:id="rId1"/>
  </sheets>
  <externalReferences>
    <externalReference r:id="rId2"/>
    <externalReference r:id="rId3"/>
  </externalReferences>
  <definedNames>
    <definedName name="_xlnm.Print_Area" localSheetId="0">'MAPA DE RIEGOS '!$A$1:$U$55</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1" i="1" l="1"/>
  <c r="G41" i="1"/>
  <c r="K40" i="1"/>
  <c r="G40" i="1"/>
  <c r="K36" i="1"/>
  <c r="G36" i="1"/>
  <c r="K35" i="1"/>
  <c r="G35" i="1"/>
  <c r="K34" i="1"/>
  <c r="G34" i="1"/>
  <c r="K33" i="1"/>
  <c r="G33" i="1"/>
  <c r="K32" i="1"/>
  <c r="G32" i="1"/>
</calcChain>
</file>

<file path=xl/sharedStrings.xml><?xml version="1.0" encoding="utf-8"?>
<sst xmlns="http://schemas.openxmlformats.org/spreadsheetml/2006/main" count="518" uniqueCount="336">
  <si>
    <t>ANÁLISIS DEL RIESGO</t>
  </si>
  <si>
    <t xml:space="preserve">VALORACION DEL RIESGO </t>
  </si>
  <si>
    <t>Proceso/
Objetivo</t>
  </si>
  <si>
    <t>Nombre del Riesgo</t>
  </si>
  <si>
    <t xml:space="preserve">Causas </t>
  </si>
  <si>
    <t xml:space="preserve">Consecuencias </t>
  </si>
  <si>
    <t xml:space="preserve">Riesgo Inherente </t>
  </si>
  <si>
    <t xml:space="preserve">ACCIONES RELACIONADAS CON EL CONTROL </t>
  </si>
  <si>
    <t>Control</t>
  </si>
  <si>
    <t xml:space="preserve">Riesgo Residual </t>
  </si>
  <si>
    <t>OPCION DE MANEJO Y/o TRATAMIENTO</t>
  </si>
  <si>
    <t xml:space="preserve">Acciones </t>
  </si>
  <si>
    <t xml:space="preserve">Indicador </t>
  </si>
  <si>
    <t xml:space="preserve"> (Registro-Evidencia)</t>
  </si>
  <si>
    <t xml:space="preserve">Responsable de la acción </t>
  </si>
  <si>
    <t>Probabilidad</t>
  </si>
  <si>
    <t>Impacto</t>
  </si>
  <si>
    <t>Zona de Riesgo</t>
  </si>
  <si>
    <t>Fecha de Inicio</t>
  </si>
  <si>
    <t>Fecha de Terminación</t>
  </si>
  <si>
    <r>
      <rPr>
        <b/>
        <sz val="11"/>
        <rFont val="Calibri"/>
        <family val="2"/>
      </rPr>
      <t>GESTIÓN ADMINISTRATIVA.</t>
    </r>
    <r>
      <rPr>
        <sz val="11"/>
        <rFont val="Calibri"/>
        <family val="2"/>
      </rPr>
      <t xml:space="preserve"> </t>
    </r>
    <r>
      <rPr>
        <b/>
        <sz val="11"/>
        <rFont val="Calibri"/>
        <family val="2"/>
      </rPr>
      <t xml:space="preserve">Objetivo: </t>
    </r>
    <r>
      <rPr>
        <sz val="11"/>
        <rFont val="Calibri"/>
        <family val="2"/>
      </rPr>
      <t xml:space="preserve">Gestionar el talento humano, administrar el personal y los recursos físicos, materiales y
tecnológicos de la Administración Central del Departamento del Quindío.
</t>
    </r>
  </si>
  <si>
    <t xml:space="preserve">3. Posible </t>
  </si>
  <si>
    <t>10. Mayor</t>
  </si>
  <si>
    <t>30. Alta</t>
  </si>
  <si>
    <t xml:space="preserve">1. Rara vez </t>
  </si>
  <si>
    <t xml:space="preserve">10. baja </t>
  </si>
  <si>
    <t>Secretaría de Despacho. Director de Talento Humano</t>
  </si>
  <si>
    <t xml:space="preserve">2. Improbable </t>
  </si>
  <si>
    <t xml:space="preserve">20. Moderado </t>
  </si>
  <si>
    <r>
      <rPr>
        <b/>
        <sz val="11"/>
        <rFont val="Arial"/>
        <family val="2"/>
      </rPr>
      <t>GESTION DE LA PLANIFICACION. Objetivo:</t>
    </r>
    <r>
      <rPr>
        <sz val="11"/>
        <rFont val="Arial"/>
        <family val="2"/>
      </rPr>
      <t xml:space="preserve"> Planificar, coordinar, orientar, asesorar, capacitar y direccionar permanentemente a la administración central y descentralizada del Departamento y de sus doce municipios para el desarrollo armónico e integral del Departamento del Quindío.</t>
    </r>
  </si>
  <si>
    <t xml:space="preserve">Afectación de proyectos de Inversión  con gastos no elegibles buscando beneficios particulares </t>
  </si>
  <si>
    <t>3. Posible</t>
  </si>
  <si>
    <t>20. Catastrófica</t>
  </si>
  <si>
    <t>60. extrema</t>
  </si>
  <si>
    <t xml:space="preserve">20 . Moderada </t>
  </si>
  <si>
    <t>1.  Registro de capacitaciones realizadas                                                                             2. Documentos que evidencias los procesos de autocontrol</t>
  </si>
  <si>
    <t>1) Ausencia o Incumplimiento de los Protocolos de Seguridad y manejo para pagos electrónicos a nómina y proveedores del Departamento.
2) Concentración de funciones en el proceso de transferencia de recursos (responsabilidad de la actividad en una sola dependencia o funcionario, ausencia de controles o revisiones cruzadas).
3) Intereses personales, económicos</t>
  </si>
  <si>
    <t>1.Afectar el cumplimiento de metas y objetivos de la dependencia.                                       
2.Afectar el cumplimiento de la  misión de la Entidad.       3.Generar pérdida de confianza de la Entidad, afectando su reputación.
4. Generar pérdida de recursos económicos.                    5.Generar intervención de los órganos de control, de la Fiscalía, u otro entes. 
6. Dar lugar a procesos sancionatorios.</t>
  </si>
  <si>
    <t>20. Catastrófico</t>
  </si>
  <si>
    <t>60. Extrema</t>
  </si>
  <si>
    <t>Tesorero (a) General y funcionario responsable de la preparación del pago</t>
  </si>
  <si>
    <t>Registro de Información contable o financiera sin el cumplimiento  de los requisitos exigidos en la Ley , tales como documentos idóneos soportes, con el fin de beneficiar a un tercero</t>
  </si>
  <si>
    <t>1- Omisión intencional con el fin de beneficiar a un tercero en las causaciones realizadas desde la Dirección de Contabilidad. 
2- Intereses personales. 
3-Abuso de poder o autoridad.
4- Aplicativos financieros desactualizados con  bajos niveles de seguridad. 
Registrar operaciones del orden contable y financiero sin el lleno de los requisitos legales (sugiero eliminar ya que esta causa es el mismo riesgo)</t>
  </si>
  <si>
    <t>1.Afectar el cumplimiento de metas y objetivos de la dependencia.
2. Afectar el cumplimiento de misión de la Entidad.
3. Generar pérdida de confianza de la Entidad, afectando su reputación
4. Generar pérdida de recursos económicos
5. Generar intervención de los órganos de control, de la Fiscalía, u otro ente dando lugar a procesos sancionatorios
6. Inadecuada afectación Contable sin el lleno de los requisitos legales lo que conlleva a un mal registro de la información en los Estados Financieros del Departamento.</t>
  </si>
  <si>
    <t>3. Posible 
Revisar si con esos dos controles se reduce la probabilidad</t>
  </si>
  <si>
    <t xml:space="preserve">No.  registros financieros soportados / No.  total de registros financieros realizados </t>
  </si>
  <si>
    <t>Información contable  con soportes  de realización
Definir un registro o evidencia de la actualización de los aplicativos seleccionados para actualizar</t>
  </si>
  <si>
    <t>Direccionamiento Financiero ( Presupuesto y Contabilidad)</t>
  </si>
  <si>
    <t>Solicitud o aceptación de dádivas o algún tipo de incentivo, por parte de funcionario público, a efectos de modificar los estados de cuenta de un contribuyente con la Administración Departamental
(se cambió un poco la redacción)</t>
  </si>
  <si>
    <t>1- Vulnerabilidad de la reserva tributaria
2- Tráfico de influencias, ofrecimiento de dádivas, dineros o beneficios particulares
3- Influencia de personal externo (tramitadores), dentro de la entidad, por cercanía o contacto  con funcionarios.</t>
  </si>
  <si>
    <t>1.Afectar el cumplimiento de metas y objetivos de la dependencia.
2.Afectar el cumplimiento de misión de la Entidad.
3. Generar pérdida de confianza de la Entidad, afectando su reputación
4. Generar pérdida de recursos económicos
5. Generar intervención de los órganos de control, de la Fiscalía, u otro ente, dando lugar a procesos sancionatorios</t>
  </si>
  <si>
    <r>
      <t xml:space="preserve">1. Rara vez 
</t>
    </r>
    <r>
      <rPr>
        <sz val="11"/>
        <rFont val="Calibri (Cuerpo)"/>
      </rPr>
      <t xml:space="preserve">
Revisar si con esos dos controles se puede reducir la probabilidad</t>
    </r>
  </si>
  <si>
    <t>No. de expedientes con Auto de Archivo Revisados/ Total de expedientes archivados</t>
  </si>
  <si>
    <t>Registros de expedientes con todas las evidencias del procedimiento realizado</t>
  </si>
  <si>
    <t>Jefe de Recaudo y Cobranzas (Área de Direccionamiento Tributario)</t>
  </si>
  <si>
    <t xml:space="preserve">Utilización indebida de la maquinaria privada del Departamento para beneficio particular y/o de terceros </t>
  </si>
  <si>
    <t xml:space="preserve">Falta de seguimiento y control  en la utilización de la maquinaria de uso pesado en el Departamento </t>
  </si>
  <si>
    <t xml:space="preserve">Realizar cuatrimestralmente seguimiento y control  al préstamo de la maquinaria </t>
  </si>
  <si>
    <t xml:space="preserve">No seguimientos  realizados a los prestamos de maquinaria pesada / Total de prestamos de maquinaria pesada </t>
  </si>
  <si>
    <t xml:space="preserve">1. Registros  de préstamos de maquinaria pesada </t>
  </si>
  <si>
    <t>31-XII-2018</t>
  </si>
  <si>
    <t xml:space="preserve">Secretario de Infraestructura </t>
  </si>
  <si>
    <t>Afectar el cumplimiento de metas y objetivos de la dependencia.                                       Afectar el cumplimiento de misión de la Entidad.                                                                                            Generar pérdida de confianza de la Entidad, afectando su reputación                                                                   Generar pérdida de recursos económicos                                                       Generar intervención de los órganos de control, de la Fiscalía, u otro ente.                                            Dar lugar a procesos sancionatorios</t>
  </si>
  <si>
    <t>3.. Posible</t>
  </si>
  <si>
    <t xml:space="preserve">20. Catastrófica </t>
  </si>
  <si>
    <t>60 Extrema</t>
  </si>
  <si>
    <t>20. Moderado</t>
  </si>
  <si>
    <r>
      <rPr>
        <b/>
        <sz val="11"/>
        <color indexed="8"/>
        <rFont val="Arial"/>
        <family val="2"/>
      </rPr>
      <t xml:space="preserve">INTERIOR: Objetivo: </t>
    </r>
    <r>
      <rPr>
        <sz val="11"/>
        <color indexed="8"/>
        <rFont val="Arial"/>
        <family val="2"/>
      </rPr>
      <t xml:space="preserve">Desarrollar la política integral y coordinada del Estado en lo regional y local, para el fortalecimiento de la democracia, la justicia, el orden público, la seguridad, la convivencia y participación ciudadana, la prevención y protección de los D.D.H.H y D.I.H, la gestión del riesgo, prevención y atención de los desastres. </t>
    </r>
  </si>
  <si>
    <r>
      <t xml:space="preserve">Informalidad en la entrega de ayudas humanitarias y bienes muebles que no cumpla con requisitos de Ley de víctimas (1448 de 2011), o aquellos vulnerados en DDHH o DIH y de los afectados y damnificados por fenómenos naturales o antrópicos (Ley 1523 de 2012)                   </t>
    </r>
    <r>
      <rPr>
        <sz val="11"/>
        <color indexed="30"/>
        <rFont val="Arial"/>
        <family val="2"/>
      </rPr>
      <t xml:space="preserve">
 </t>
    </r>
  </si>
  <si>
    <t>Entregas a población no afectada por fenómenos naturales o antrópicos (ley 1523 de 2012), y entrega a población  que no cumpla con requisitos de Ley de víctimas (1448 de 2011), o aquellos vulnerados en DDHH o DIH.</t>
  </si>
  <si>
    <t>4. Posible</t>
  </si>
  <si>
    <t xml:space="preserve">10. Alta </t>
  </si>
  <si>
    <t>5. Moderado</t>
  </si>
  <si>
    <t>25. Moderado</t>
  </si>
  <si>
    <t xml:space="preserve">                                                                                                                                                                                                                                                                                                                                                   No. de ayudas entregadas con el cumplimiento de los requisitos /Total de ayudas entregadas.                                                                                                                                                                                                                                                                                                                                              </t>
  </si>
  <si>
    <t>Secretario de Despacho- Direcciones y jefaturas.</t>
  </si>
  <si>
    <r>
      <rPr>
        <b/>
        <sz val="11"/>
        <color indexed="8"/>
        <rFont val="Arial"/>
        <family val="2"/>
      </rPr>
      <t>CULTURA. Objetivo:</t>
    </r>
    <r>
      <rPr>
        <sz val="11"/>
        <color indexed="8"/>
        <rFont val="Arial"/>
        <family val="2"/>
      </rPr>
      <t xml:space="preserve"> Liderar el desarrollo artístico y cultural del Departamento, generando articulación con las políticas nacionales que contribuyan en el fomento y promoción de las expresiones artísticas, así como el reconocimiento, valoración, apropiación y salvaguardia del patrimonio cultural garantizando la participación ciudadana.</t>
    </r>
  </si>
  <si>
    <t xml:space="preserve">60 . Extrema </t>
  </si>
  <si>
    <t xml:space="preserve">Secretario de Despacho , Directores y Jefes de Oficina </t>
  </si>
  <si>
    <t xml:space="preserve"> </t>
  </si>
  <si>
    <t xml:space="preserve">Incumplimiento de los términos  legales en la   revisión de los Proyectos de Concertación y estímulos </t>
  </si>
  <si>
    <r>
      <rPr>
        <b/>
        <sz val="11"/>
        <color indexed="8"/>
        <rFont val="Calibri"/>
        <family val="2"/>
        <scheme val="minor"/>
      </rPr>
      <t xml:space="preserve">AGRICULTURA, DESARROLLO RURAL Y MEDIO AMBIENTE. </t>
    </r>
    <r>
      <rPr>
        <sz val="11"/>
        <color indexed="8"/>
        <rFont val="Calibri"/>
        <family val="2"/>
        <scheme val="minor"/>
      </rPr>
      <t xml:space="preserve"> </t>
    </r>
    <r>
      <rPr>
        <sz val="11"/>
        <color indexed="10"/>
        <rFont val="Calibri"/>
        <family val="2"/>
        <scheme val="minor"/>
      </rPr>
      <t xml:space="preserve"> </t>
    </r>
    <r>
      <rPr>
        <b/>
        <sz val="11"/>
        <color indexed="8"/>
        <rFont val="Calibri"/>
        <family val="2"/>
        <scheme val="minor"/>
      </rPr>
      <t>Objetivo:</t>
    </r>
    <r>
      <rPr>
        <sz val="11"/>
        <color indexed="8"/>
        <rFont val="Calibri"/>
        <family val="2"/>
        <scheme val="minor"/>
      </rPr>
      <t xml:space="preserve"> Propender el incentivo a la localización de inversiones productivas, el  desarrollo rural, el manejo eficiente de los recursos, la generación de empleo, todo ello en el concierto de  un  desarrollo ambientalmente sostenible, en armonía con los productores agropecuarios, agroindustriales, industriales,     gremios, asociaciones, municipios e instituciones,  mediante la planeación participativa con los actores del sistema, ofreciendo servicios de  información, gestión, promoción, asesoría y capacitación, a fin de mejorar el nivel de vida y bienestar social de la población, preservando el ambiente y generando desarrollo  económico  y equilibrio social.
</t>
    </r>
  </si>
  <si>
    <t>Efectuar pago por servicios ambientales a propietarios de predios que no cumplan con las condiciones requeridas establecidas para la conservación de zonas de importancia estratégica, para beneficio propio o de un tercero.</t>
  </si>
  <si>
    <t xml:space="preserve">1. Intereses propios de orden económico, personal y/o afinidad con terceros. 
2. Presión política y/o laboral
3. Políticas y procedimientos obsoletos e ineficaces </t>
  </si>
  <si>
    <t xml:space="preserve">1.Pérdida de credibilidad  de la entidad
2.Demandas
3.Incumpliento de  la misión de la entidad
4.Pérdida de recursos económicos 
5. Generar intervención y sanciones de los órganos de control, de la Fiscalía, u otro ente.                                                      </t>
  </si>
  <si>
    <t>60 Extremo</t>
  </si>
  <si>
    <t xml:space="preserve">1. Rara vez 
</t>
  </si>
  <si>
    <t xml:space="preserve">20. Moderada </t>
  </si>
  <si>
    <t xml:space="preserve">1. Registro  de predios postulados. 
2. Registro de  visitas realizadas  a predios. 
3. Registro de beneficiarios con constancia de aplicación de pago por servicios ambientales. 
4. Registro de predios con el lleno de los requisitos.
5. Registro de funcionarios capacitados. </t>
  </si>
  <si>
    <t>Secretario de Despacho -Director Desarrollo Rural Sostenible - Técnico Operativo</t>
  </si>
  <si>
    <t xml:space="preserve">Adquirir predios que no cumplen con las  condiciones establecidas en  el Decreto 1076 de 2015 "Por medio del cual se expide el Decreto Único Reglamentario del
Sector Ambiente y Desarrollo Sostenible", o a precios inflados, para beneficio propio o de un tercero.   </t>
  </si>
  <si>
    <t xml:space="preserve">1. Desconocimiento de la normatividad vigente y requisitos establecidos en el Decreto 1076 de 2015; así como de las condiciones para administración y adquisición de predios de  importancia estratégica del departamento del Quindío.
2. Intereses propios de orden económico, personal y/o afinidad con terceros. 
3. Presión política y/o laboral
4. Políticas y procedimientos de la Gobernación obsoletos e ineficaces 
</t>
  </si>
  <si>
    <t xml:space="preserve">1.Pérdida de credibilidad  de la entidad
2.Demandas
3.Incumpliento de  la misión de la entidad
4.Pérdida de recursos económicos 
5. Generar intervención y sanciones de los órganos de control, de la Fiscalía, u otro ente.                                                      </t>
  </si>
  <si>
    <t xml:space="preserve">20 . Moderado </t>
  </si>
  <si>
    <r>
      <t xml:space="preserve">1. Solicitar Documento emitido por la autoridad ambiental que incluye la  priorización  y valoración ambiental  para la adquisición de  predios en razón al Decreto 1076 de 2015. 
2. Valoración técnica por parte de un Comité de Selección (Secretaria de Agricultura, Secretaria  Jurídica y de Contratación, Secretaria de Aguas  e Infraestructura entre otros), para la adquisición del predio.
</t>
    </r>
    <r>
      <rPr>
        <sz val="11"/>
        <color indexed="8"/>
        <rFont val="Calibri"/>
        <family val="2"/>
        <scheme val="minor"/>
      </rPr>
      <t xml:space="preserve">3. Capacitar al personal encargado del procedimiento de adquisición de predios  de importancia estratégica   en la normatividad  vigente.  </t>
    </r>
  </si>
  <si>
    <t xml:space="preserve">Secretario de Despacho - Director de Desarrollo Rural Sostenible - Técnico Operativo
</t>
  </si>
  <si>
    <t xml:space="preserve">Aprobación de proyectos que no cumplan con los requisitos fijados en los términos de referencia de  las convocatorias o programas para el sector rural para beneficio propio o de un tercero.
</t>
  </si>
  <si>
    <t xml:space="preserve">1. Realizar la socialización de términos de referencia y objeto de la convocatoria utilizando diferentes medios de comunicación.
2. Evaluar y verificar  cada uno de los requisitos y habilitantes de aprobación de los proyectos.
3. Realizar Visitas de verificación   donde se va a desarrollar el proyecto productivo.
4. Capacitar al personal encargado de la Secretaría de Agricultura, Desarrollo Rural y  Medio Ambiente en la normatividad  que aplique a convocatorias de proyectos y programas del sector rural
 </t>
  </si>
  <si>
    <t xml:space="preserve">1. No. de socializaciones de  convocatorias realizadas en el sector rural  / No. de Convocatorias realizadas.
2. No.  de programas y/o proyectos con visitas  de verificación en campo /No. de proyectos postulados 
3. No. total de Programas y/o Proyectos aprobados/ No. de proyectos  con requisitos habilitantes
4. No. de funcionarios capacitados/ No. de funcionados vinculados a la actividad 
 </t>
  </si>
  <si>
    <t>1. Registro de las socializaciones realizadas
2.  Actos administrativos  por medio de los cuales se efectuaron las convocatorias
3.  Registro de visitas de verificación. 
4. Registro de proyectos aprobados. 
5.  Registro de proyectos postulados.</t>
  </si>
  <si>
    <t>Direccionar la Suscripción de convenios con organizaciones e instituciones del sector público y/o privado para beneficio propio o de un tercero.</t>
  </si>
  <si>
    <t xml:space="preserve">1.Pérdida de credibilidad  de la entidad
2.Demandas
3.Incumpliento de  la misión de la entidad
5.Pérdida de recursos económicos 
6. Generar intervención y sanciones de los órganos de control, de la Fiscalía, u otro ente.
7, Afectar la correcta y efectiva ejecución de las obligaciones suscritas, vitales para el cumplimiento de las metas y objetivos propuestos en los programas y proyectos orientados a fortalecer el sector rural.                                                       </t>
  </si>
  <si>
    <t>60. Extremo</t>
  </si>
  <si>
    <t>40 Alto</t>
  </si>
  <si>
    <t>Secretario de Despacho - Director Desarrollo Rural Sostenible</t>
  </si>
  <si>
    <r>
      <rPr>
        <b/>
        <sz val="11"/>
        <rFont val="Calibri"/>
        <family val="2"/>
        <scheme val="minor"/>
      </rPr>
      <t xml:space="preserve">EDUCACION </t>
    </r>
    <r>
      <rPr>
        <sz val="11"/>
        <rFont val="Calibri"/>
        <family val="2"/>
        <scheme val="minor"/>
      </rPr>
      <t>Objetivo: Direccionar, regular y controlar la Prestación del Servicio Educativo en el departamento en relación con las competencias de los municipios no certificados, en concurrencia, subsidiaridad y complementariedad de la acción municipal y mediante la coordinación de acciones o convenios de financiación con entidades del orden nacional e internacional.</t>
    </r>
  </si>
  <si>
    <t xml:space="preserve">Desvío de los recursos de los Fondos de Servicios Educativos, por parte de los directivos  docentes, para beneficio propio o de terceros.     </t>
  </si>
  <si>
    <t>1. Incumplimiento de la norma por parte de los directivos docentes. 
2.  Falta de control contable, presupuestal y financiero por parte de la Secretaría de Educación Departamental a las Instituciones Educativas (IE).
3. Incumplimiento de los principios fundamentales de las normas de contratación pública.
4. Intereses personales, políticos y económicos. - Tráfico de influencias.
5. Ausencia de un equipo de CI de la Secretaría de Educación con los recursos suficientes para ejercer el control en las instituciones.</t>
  </si>
  <si>
    <t>1.Afectar el cumplimiento de metas y objetivos de la dependencia.
2.Afectar el cumplimiento de misión de la Entidad.
3. Generar pérdida de confianza de la Entidad, afectando su reputación
4. Generar pérdida de recursos económicos
5. Generar intervención de los órganos de control, de la Fiscalía, u otro ente.
6. Dar lugar a procesos sancionatorios</t>
  </si>
  <si>
    <t>1. Normas existentes: Guía 34 del MEN para la administración de los recursos financieros del sector educativo y Manual interno de contratación pública en las IE.
2. Visitas de apoyo y acompañamiento por parte de Control Interno del Departamento
3. .Seguimiento a la ejecución de los fondos educativos por  parte de las Instituciones Educativas y la Secretaría de Educación Departamental,  a través de la Oficina de Control Interno de la dependencia.
4. Seguimientos trimestrales  a la operatividad de los Fondos Educativos de las Instituciones Educativas
5. Listas de chequeo para el enrutamiento de la contratación en las IE</t>
  </si>
  <si>
    <t>1. Rara vez</t>
  </si>
  <si>
    <r>
      <rPr>
        <b/>
        <sz val="11"/>
        <rFont val="Calibri"/>
        <family val="2"/>
        <scheme val="minor"/>
      </rPr>
      <t xml:space="preserve">1. </t>
    </r>
    <r>
      <rPr>
        <sz val="11"/>
        <rFont val="Calibri"/>
        <family val="2"/>
        <scheme val="minor"/>
      </rPr>
      <t xml:space="preserve">Incluir las listas de chequeo dentro del Manual Interno de Contratación
</t>
    </r>
    <r>
      <rPr>
        <b/>
        <sz val="11"/>
        <rFont val="Calibri"/>
        <family val="2"/>
        <scheme val="minor"/>
      </rPr>
      <t xml:space="preserve">2. </t>
    </r>
    <r>
      <rPr>
        <sz val="11"/>
        <rFont val="Calibri"/>
        <family val="2"/>
        <scheme val="minor"/>
      </rPr>
      <t xml:space="preserve">Actualización y socialización de los Códigos de Ética institucionales
</t>
    </r>
    <r>
      <rPr>
        <b/>
        <sz val="11"/>
        <rFont val="Calibri"/>
        <family val="2"/>
        <scheme val="minor"/>
      </rPr>
      <t xml:space="preserve">
3.</t>
    </r>
    <r>
      <rPr>
        <sz val="11"/>
        <rFont val="Calibri"/>
        <family val="2"/>
        <scheme val="minor"/>
      </rPr>
      <t xml:space="preserve"> Enviar copia del Código de Ética de la Gobernación a todos los funcionarios y contratistas vinculados en esta actividad y exigir registro  escrito de que lo recibieron y lo conocen.
</t>
    </r>
    <r>
      <rPr>
        <b/>
        <sz val="11"/>
        <rFont val="Calibri"/>
        <family val="2"/>
        <scheme val="minor"/>
      </rPr>
      <t xml:space="preserve">
4. </t>
    </r>
    <r>
      <rPr>
        <sz val="11"/>
        <rFont val="Calibri"/>
        <family val="2"/>
        <scheme val="minor"/>
      </rPr>
      <t xml:space="preserve">Programar una sesión en el segundo trimestre de una hora y media para conversar sobre los riesgos de corrupción, el Código de Ética de la Gobernación y Códigos de Ética de las IE con los rectores y funcionarios y contratistas de la dependencia.
</t>
    </r>
  </si>
  <si>
    <r>
      <rPr>
        <b/>
        <sz val="11"/>
        <rFont val="Calibri"/>
        <family val="2"/>
        <scheme val="minor"/>
      </rPr>
      <t xml:space="preserve">1. </t>
    </r>
    <r>
      <rPr>
        <sz val="11"/>
        <rFont val="Calibri"/>
        <family val="2"/>
        <scheme val="minor"/>
      </rPr>
      <t xml:space="preserve">No. de listas de chequeo incluidas dentro del Manual/Total de listas de chequeo a incluir
</t>
    </r>
    <r>
      <rPr>
        <b/>
        <sz val="11"/>
        <rFont val="Calibri"/>
        <family val="2"/>
        <scheme val="minor"/>
      </rPr>
      <t xml:space="preserve">
2. </t>
    </r>
    <r>
      <rPr>
        <sz val="11"/>
        <rFont val="Calibri"/>
        <family val="2"/>
        <scheme val="minor"/>
      </rPr>
      <t xml:space="preserve">No. de Códigos de Ética Institucionales actualizados y socializados/Total de IE
</t>
    </r>
    <r>
      <rPr>
        <b/>
        <sz val="11"/>
        <rFont val="Calibri"/>
        <family val="2"/>
        <scheme val="minor"/>
      </rPr>
      <t xml:space="preserve">
3. </t>
    </r>
    <r>
      <rPr>
        <sz val="11"/>
        <rFont val="Calibri"/>
        <family val="2"/>
        <scheme val="minor"/>
      </rPr>
      <t xml:space="preserve">No. de funcionarios y contratistas de la Secretaría que recibieron copia del Código de Ética/No. de funcionarios y contratistas de la Secretaría
</t>
    </r>
    <r>
      <rPr>
        <b/>
        <sz val="11"/>
        <rFont val="Calibri"/>
        <family val="2"/>
        <scheme val="minor"/>
      </rPr>
      <t xml:space="preserve">4. </t>
    </r>
    <r>
      <rPr>
        <sz val="11"/>
        <rFont val="Calibri"/>
        <family val="2"/>
        <scheme val="minor"/>
      </rPr>
      <t>No. de funcionarios y contratistas y rectores que asistieron a la sesión de conversación sobre el Código de Ética/No. total de funcionarios y contratistas de la Secretaría y rectores</t>
    </r>
  </si>
  <si>
    <t xml:space="preserve"> Secretario de Despacho Profesional Universitario de Control Interno.</t>
  </si>
  <si>
    <t xml:space="preserve">Inconsistencias en los pagos realizados por la dependencia de nómina (Ingresos a la nómina de pagos a los que no tienen derecho  el funcionario), para beneficio propio o favorecimientos a terceros. </t>
  </si>
  <si>
    <t>1.  Falta de control contable, presupuestal y financiero por parte  de la Secretaría de Educación Departamental a las Instituciones Educativas (IE).
2. Intereses personales, políticos y económicos. - Tráfico de influencias.
3. Ausencia de alertas tempranas para controlar las novedades de nómina
.</t>
  </si>
  <si>
    <t>1.Afectar el cumplimiento de metas y objetivos de la dependencia.
2.Afectar el cumplimiento de misión de la Entidad. 
3. Generar pérdida de confianza de la Entidad, afectando su reputación 
4. Generar pérdida de recursos económicos 
5. Generar intervención de los órganos de control, de la Fiscalía, u otro ente.
6. Dar lugar a procesos sancionatorios</t>
  </si>
  <si>
    <t>1. Realizar dos socializaciones a los funcionarios del procedimiento de novedades de nómina 
2. Acompañamiento  (semestral)  por la oficina de control interno (2)  de la Secretaría de Educación al funcionario líder del proceso, para garantizar el cumplimiento de las fechas establecidas para hacer el reporte en el sistema HUMANO de las novedades administrativas.</t>
  </si>
  <si>
    <t>1. No. de socializaciones realizadas / No. de socializaciones  programadas 
2. No. de acompañamientos realizados / No. de acompañamientos programados 
2.  No. de novedades reportadas en el sistema HUMANO / No. de novedades generadas</t>
  </si>
  <si>
    <t>1. Registro de socializaciones realizadas.
2.  Registro de acompañamientos realizados 
2. Registro de Novedades presentadas
2. Registro de novedades reportadas</t>
  </si>
  <si>
    <t xml:space="preserve"> Director Administrativo y  Financiero Profesional Universitario de Nómina    Profesional Universitario  de Control Interno </t>
  </si>
  <si>
    <t>Solicitud o recepción de dádivas o prebendas a cambio de retrasar u omitir el cumplimiento de las funciones  y competencias de Inspección, Vigilancia y Control (IVC) establecidas para el sector educativo, o la emisión de licencias de funcionamiento de Instituciones Educativas, para beneficio propio o de un tercero.</t>
  </si>
  <si>
    <t>1. Incumplimiento de objetivos del proceso misional
2. Pérdida de legitimidad y reputación
3. Deficiencias en la educación pública del territorio
4. Investigaciones o sanciones penales y disciplinarias
Detrimento patrimonial</t>
  </si>
  <si>
    <t xml:space="preserve">1. Reglamento territorial de IVC para el sector educativo
2. Programador de actividades de Inspección, vigilancia y control a realizar de manera anual en el plan de IVC.
3. Separación de roles entre un Supervisor que visita y el líder del proceso que materializa los actos administrativos. El líder del proceso hace visitas esporádicas de campo para verificación. </t>
  </si>
  <si>
    <t>2. Improbable</t>
  </si>
  <si>
    <t>1. Realizar seguimiento trimestral a la programación de visitas de IVC a través de plan de trabajo por programa o grupo funcional de la Dirección.
2. Asegurar la participación, mínimo una vez al año, de todos los funcionarios y contratistas de la Oficina en las capacitaciones que programe la entidad sobre el Código de Ética, o de cultura de legalidad y ética.</t>
  </si>
  <si>
    <t>1. No. de seguimientos realizados / No. de trimestres en el período evaluado
2. No. de funcionarios y contratistas de la Secretaría que participaron en capacitaciones programadas del Código de Ética/No. de funcionarios y contratistas de la Secretaría</t>
  </si>
  <si>
    <t>1. Registro de seguimientos realizados.
2.  Registros de asistencias</t>
  </si>
  <si>
    <t>Secretario de Educación/Profesional Universitario Inspección y vigilancia</t>
  </si>
  <si>
    <t>1. Ausencia o incumplimiento de normatividad y procesos internos actualizados relacionada con la Función Pública.
2. Concentración de funciones  y falta de supervisión en el proceso de escalafón. (responsabilidad de la actividad en un solo funcionario)
3. Intereses propios de orden económico, personal y/o afinidad con terceros. 
4. Presión política y/o laboral
5. Falta de ética de los funcionarios</t>
  </si>
  <si>
    <t>1. Violación al derecho a la igualdad, intervención de los entes de control.
2. Incumplimiento de objetivos del proceso misional 
3. Pérdida de reputación, legitimidad y credibilidad en la administración pública
4. Deficiencias en la educación pública del territorio
5. Investigaciones o sanciones penales y disciplinarias</t>
  </si>
  <si>
    <t>4. Probable</t>
  </si>
  <si>
    <t xml:space="preserve">1. Proceso de escalafón con procedimientos establecidos incluidos en el SIGA
2. Seguimiento a los requerimientos del SAC
3. Revisiones de actos administrativos por parte del nivel directivo para aprobación.
</t>
  </si>
  <si>
    <t>1. Asegurar la participación, mínimo una vez al año, de todos los funcionarios y contratistas de la Oficina en las capacitaciones que programe la entidad sobre el Código de Ética, o de cultura de legalidad y ética.</t>
  </si>
  <si>
    <t>1. No. de funcionarios y contratistas de la Secretaría que participaron en capacitaciones programadas del Código de Ética/No. de funcionarios y contratistas de la Secretaría</t>
  </si>
  <si>
    <t>1. Listados de asistencia</t>
  </si>
  <si>
    <t>Directora Administrativa y Financiera . Director de Planeamiento Educativo</t>
  </si>
  <si>
    <r>
      <t>1. Intervención de los órganos de control por responsabilidad penal, disciplinaria y fiscal.
2. Procesos Sancionatorios 
3. Deficiencia en el cumplimiento en los objetivos de los contratos.
4. Pérdida de confianza de la Entidad afectando su reputación. 
5. Pérdida de recursos económicos.</t>
    </r>
    <r>
      <rPr>
        <b/>
        <sz val="11"/>
        <color indexed="17"/>
        <rFont val="Arial"/>
        <family val="2"/>
      </rPr>
      <t/>
    </r>
  </si>
  <si>
    <t>1.Afectar el cumplimiento de metas y objetivos de la dependencia.                                       2.Afectar el cumplimiento de misión de la Entidad.                                                                                           3. Generar pérdida de confianza de la Entidad, afectando su reputación                                                                   Generar pérdida de recursos económicos                                                       3.Generar intervención de los órganos de control, de la Fiscalía, u otro ente.                                            Dar lugar a procesos sancionatorios</t>
  </si>
  <si>
    <t>20. Moderada</t>
  </si>
  <si>
    <t>Secretario de Familia</t>
  </si>
  <si>
    <t xml:space="preserve">ANEXO No 1 </t>
  </si>
  <si>
    <t>MAPA DE RIESGOS DE CORRUPCIÓN GOBERNACIÓN DEL QUINDIO VIGENCIA  2018</t>
  </si>
  <si>
    <r>
      <rPr>
        <b/>
        <sz val="10"/>
        <rFont val="Arial"/>
        <family val="2"/>
      </rPr>
      <t>GESTIÓN        JURÍDICA  Y CONTRACTUAL.  Objetivo:</t>
    </r>
    <r>
      <rPr>
        <sz val="10"/>
        <rFont val="Arial"/>
        <family val="2"/>
      </rPr>
      <t xml:space="preserve"> Conocer, difundir y emitir conceptos jurídicos asegurando la Unidad Jurídica Institucional, igualmente adelantar toda la gestión contractual, así mismo realizar el registro, inspección, vigilancia y control de Entidades sin Ánimo de Lucro y llevar a cabo la revisión de constitucionalidad y legalidad de los actos administrativos de carácter general emitidos por los concejos y alcaldes municipales.                                                                                                                                                                                                                  </t>
    </r>
  </si>
  <si>
    <t xml:space="preserve">Direccionamiento de la adjudicación de un proceso contractual a persona(s) en particular, para beneficio personal o favorecimiento de terceros                                               </t>
  </si>
  <si>
    <t xml:space="preserve">1. Estudios previos o pliegos de condiciones ambiguos, manipulados o diseñados con el propósito de restringir la competencia (especificaciones técnicas inadecuadas, plazos irreales, experiencias o códigos de RUP innecesarios, indicadores financieros, visitas técnicas obligatorias).
2. Filtración de información antes de la divulgación oficial del pliego de condiciones o de la adjudicación del proceso. 
3. Asignación de puntaje subjetivo o erróneo en la calificación de propuestas para favorecer a algún proponente.
4. Tráfico de influencias - Intereses personales, económicos o políticos.
5. Personal que interviene en los procesos contractuales, con falencias en el conocimiento y la aplicación de la normatividad, la jurisprudencia y los lineamientos expedidos en materia contractual; incluyendo la importancia de asegurar la mayor apertura en la información y la pluralidad de oferentes y de asegurar la trazabilidad del Plan de Desarrollo con los procesos contractuales que se deben adelantar.            
6. Falta de publicidad y transparencia de todos los documentos de cada proceso, desde la planeación del contrato hasta su liquidación, (falta de acceso adecuado y oportuno a la información de los procesos de contratación por parte del público y de potenciales proveedores).
7. Concentración de funciones en el proceso de contratación (responsabilidad de la actividad en una sola dependencia o funcionario, ausencia de controles o revisiones cruzadas).
</t>
  </si>
  <si>
    <t>1. Adquisición de bienes o servicios sin las mejores condiciones de calidad y precios.                                      
2. Afectación al cumplimiento del Plan de Desarrollo y la misión de la Entidad. 
3. Pérdida de confianza en la entidad, afectando su reputación                                                                   
4. Detrimento patrimonial
5. Intervención de los órganos de control y de la Fiscalía, dando lugar a procesos sancionatorios
6. Problemas de carácter técnico, financiero, legal, social o ambiental en la ejecución de los contratos.</t>
  </si>
  <si>
    <t>80 Extrema</t>
  </si>
  <si>
    <r>
      <t xml:space="preserve">1. Contratos con especificaciones técnicas, económicas, de tiempos, sociales, ambientales o de calidad mal definidas o con inconsistencias y poco claros.
2. Fallas en los análisis y asignación del riesgo en la planeación  de los contratos, (inadecuada tipificación, estimación y asignación de los riesgos previsibles durante la etapa precontractual).
3. Manipulación de los informes de seguimiento de los contratos presentados por los supervisores o interventores, presentando datos falsos, incompletos o ajustados.
4. Designar supervisores o interventores que no cuentan con conocimientos suficientes para desempeñar la función.
5. Supervisores que no dimensionan la importancia de la responsabilidad de supervisión.
6. Concentrar las labores de supervisión de múltiples contratos en poco personal.
7. Intereses económicos, personales o políticos
8. Presiones laborales o políticas.
</t>
    </r>
    <r>
      <rPr>
        <sz val="11"/>
        <color rgb="FFFF0000"/>
        <rFont val="Calibri (Cuerpo)"/>
      </rPr>
      <t/>
    </r>
  </si>
  <si>
    <t xml:space="preserve">1. Pérdida de legitimidad y reputación para la entidad.
2. Irregularidades o impactos de carácter técnico, financiero, legal, social o ambiental en la ejecución de los contratos.
3. Detrimento patrimonial para el departamento.
4. Investigaciones y sanciones disciplinarias, penales y fiscales.
5. Adquisición de bienes o servicios sin las condiciones de calidad y precios.
6. Incumplimiento de las metas del departamento.
</t>
  </si>
  <si>
    <t xml:space="preserve">3. Convocatoria a capacitaciones, listado de asistencia u otros medios que permitan evidenciar la realización de las mismas                                                                                                                                 
5.  Registro de circulares emitidas                         </t>
  </si>
  <si>
    <t xml:space="preserve">Secretaría Jurídica y de Contratación en coordinación con las demás Secretarias            
 </t>
  </si>
  <si>
    <r>
      <rPr>
        <b/>
        <sz val="11"/>
        <rFont val="Calibri"/>
        <family val="2"/>
        <scheme val="minor"/>
      </rPr>
      <t xml:space="preserve">
CONTROL INTERNO DISCIPLINARIO.</t>
    </r>
    <r>
      <rPr>
        <sz val="11"/>
        <rFont val="Calibri"/>
        <family val="2"/>
        <scheme val="minor"/>
      </rPr>
      <t xml:space="preserve"> </t>
    </r>
    <r>
      <rPr>
        <b/>
        <sz val="11"/>
        <rFont val="Calibri"/>
        <family val="2"/>
        <scheme val="minor"/>
      </rPr>
      <t>Objetivo:</t>
    </r>
    <r>
      <rPr>
        <sz val="11"/>
        <rFont val="Calibri"/>
        <family val="2"/>
        <scheme val="minor"/>
      </rPr>
      <t xml:space="preserve"> Dirigir, instruir y fallar  en primera instancia las Investigaciones Disciplinarias que se adelanten contra
los funcionarios públicos del orden Departamental en todos sus Niveles jerárquicos y adelantar los traslados por competencia a otras instancias</t>
    </r>
  </si>
  <si>
    <t>Dilatación de los procesos con el propósito de obtener el vencimiento de términos o la prescripción del mismo, que favorezcan o privilegien a terceras personas, violando el debido proceso en la actuación disciplinaria</t>
  </si>
  <si>
    <r>
      <t>1. Realizar seguimiento mensual a los términos procesales en cada una de las actuaciones disciplinarias evitando la presentación  de denuncias por actos de corrupción.
2</t>
    </r>
    <r>
      <rPr>
        <sz val="11"/>
        <rFont val="Calibri (Cuerpo)"/>
      </rPr>
      <t xml:space="preserve">. Asegurar la participación, mínimo una vez al año, de todos los funcionarios y contratistas de la Oficina en las capacitaciones que programe la entidad sobre el Código de Ética, o de cultura de legalidad y ética.
</t>
    </r>
  </si>
  <si>
    <r>
      <t xml:space="preserve">1) No.  de procesos con decisión/ No. total de Quejas o Informes recibidos
</t>
    </r>
    <r>
      <rPr>
        <sz val="11"/>
        <rFont val="Calibri (Cuerpo)"/>
      </rPr>
      <t xml:space="preserve">2) Nro. de funcionarios y contratistas de la Oficina / Nro. de funcionarios y contratistas de la Oficina que participaron en capacitaciones programadas del Código de Ética
</t>
    </r>
  </si>
  <si>
    <t>Jefe de Oficina de Control Interno Disciplinario</t>
  </si>
  <si>
    <t>Alterar u ocasionar daño o pérdida de los expedientes y documentos relacionados con un proceso en razón de la función, con el propósito de favorecer o perjudicar al funcionario investigado.</t>
  </si>
  <si>
    <t>1.Pérdida de credibilidad  de la entidad, deterioro de la reputación. 
2.Demandas y condenas a la entidad
3. Investigaciones y sanciones penales, disciplinarias y fiscales
4.Generar impunidad.
5. Pérdida de información de la entidad.</t>
  </si>
  <si>
    <t xml:space="preserve">1. Capacitaciones sobre manejo documental, mínimo una vez al año, para todos los funcionarios y contratistas de la Oficina 
2. Revisión trimestral por el supervisor con cada funcionario responsables para la revisión de expedientes.
</t>
  </si>
  <si>
    <t xml:space="preserve">1) Nro. de funcionarios y contratistas de la Oficina / Nro. de funcionarios y contratistas de la Oficina capacitados en manejo documental
2) Nro. de revisiones realizadas / Nro. de revisiones programadas
</t>
  </si>
  <si>
    <r>
      <rPr>
        <b/>
        <sz val="11"/>
        <rFont val="Calibri"/>
        <family val="2"/>
        <scheme val="minor"/>
      </rPr>
      <t xml:space="preserve">REPRESENTACIÓN JUDICIAL Y DEFENSA. </t>
    </r>
    <r>
      <rPr>
        <sz val="11"/>
        <rFont val="Calibri"/>
        <family val="2"/>
        <scheme val="minor"/>
      </rPr>
      <t>Objetivo: Procurar la adecuada defensa de los intereses del Departamento mediante el diseño e implementación de políticas de prevención del daño antijurídico y el fortalecimiento de la defensa litigiosa del Estado.</t>
    </r>
  </si>
  <si>
    <t xml:space="preserve">Favorecimiento propio o a terceros con las actuaciones judiciales y extrajudiciales que se deben surtir. </t>
  </si>
  <si>
    <r>
      <rPr>
        <b/>
        <sz val="11"/>
        <rFont val="Calibri"/>
        <family val="2"/>
        <scheme val="minor"/>
      </rPr>
      <t xml:space="preserve">1. </t>
    </r>
    <r>
      <rPr>
        <sz val="11"/>
        <rFont val="Calibri"/>
        <family val="2"/>
        <scheme val="minor"/>
      </rPr>
      <t xml:space="preserve">Seguimiento a las actuaciones judiciales y extrajudiciales que llevan a cabo los funcionarios y/o contratistas a quienes se les otorgó la representación judicial y extrajudicial .
</t>
    </r>
    <r>
      <rPr>
        <b/>
        <sz val="11"/>
        <rFont val="Calibri"/>
        <family val="2"/>
        <scheme val="minor"/>
      </rPr>
      <t>2.</t>
    </r>
    <r>
      <rPr>
        <sz val="11"/>
        <rFont val="Calibri"/>
        <family val="2"/>
        <scheme val="minor"/>
      </rPr>
      <t xml:space="preserve"> Verificar diariamente los estados judiciales en los aplicativos de la rama judicial.
</t>
    </r>
    <r>
      <rPr>
        <b/>
        <sz val="11"/>
        <rFont val="Calibri"/>
        <family val="2"/>
        <scheme val="minor"/>
      </rPr>
      <t>3.</t>
    </r>
    <r>
      <rPr>
        <sz val="11"/>
        <rFont val="Calibri"/>
        <family val="2"/>
        <scheme val="minor"/>
      </rPr>
      <t xml:space="preserve"> Asistir oportunamente a las audiencias fijadas en cada proceso.
</t>
    </r>
    <r>
      <rPr>
        <b/>
        <sz val="11"/>
        <rFont val="Calibri"/>
        <family val="2"/>
        <scheme val="minor"/>
      </rPr>
      <t>4.</t>
    </r>
    <r>
      <rPr>
        <sz val="11"/>
        <rFont val="Calibri"/>
        <family val="2"/>
        <scheme val="minor"/>
      </rPr>
      <t xml:space="preserve"> Asegurar la participación, mínimo una vez al año, de todos los funcionarios y contratistas de la Oficina en las capacitaciones que programe la entidad sobre el Código de Ética, o de cultura de legalidad y ética.
</t>
    </r>
    <r>
      <rPr>
        <b/>
        <sz val="11"/>
        <rFont val="Calibri"/>
        <family val="2"/>
        <scheme val="minor"/>
      </rPr>
      <t>5.</t>
    </r>
    <r>
      <rPr>
        <sz val="11"/>
        <rFont val="Calibri"/>
        <family val="2"/>
        <scheme val="minor"/>
      </rPr>
      <t xml:space="preserve"> Programar una sesión en el segundo trimestre de una hora y media para conversar sobre el Código de Ética de la Gobernación y su aplicación en la Secretaría con todos los funcionarios y contratistas de la dependencia.</t>
    </r>
  </si>
  <si>
    <t>Secretario de Despacho, Jefes de Oficina, P.E.,  Abogados Apoderados.</t>
  </si>
  <si>
    <r>
      <rPr>
        <b/>
        <sz val="11"/>
        <rFont val="Calibri"/>
        <family val="2"/>
        <scheme val="minor"/>
      </rPr>
      <t>1.</t>
    </r>
    <r>
      <rPr>
        <sz val="11"/>
        <rFont val="Calibri"/>
        <family val="2"/>
        <scheme val="minor"/>
      </rPr>
      <t xml:space="preserve"> Deficiente defensa en los intereses del departamento. 
</t>
    </r>
    <r>
      <rPr>
        <b/>
        <sz val="11"/>
        <rFont val="Calibri"/>
        <family val="2"/>
        <scheme val="minor"/>
      </rPr>
      <t>2.</t>
    </r>
    <r>
      <rPr>
        <sz val="11"/>
        <rFont val="Calibri"/>
        <family val="2"/>
        <scheme val="minor"/>
      </rPr>
      <t xml:space="preserve"> Intervención de los órganos de control por responsabilidad penal, disciplinaria y fiscal.
</t>
    </r>
    <r>
      <rPr>
        <b/>
        <sz val="11"/>
        <rFont val="Calibri"/>
        <family val="2"/>
        <scheme val="minor"/>
      </rPr>
      <t xml:space="preserve">3. </t>
    </r>
    <r>
      <rPr>
        <sz val="11"/>
        <rFont val="Calibri"/>
        <family val="2"/>
        <scheme val="minor"/>
      </rPr>
      <t xml:space="preserve">Procesos Sancionatorios 
</t>
    </r>
    <r>
      <rPr>
        <b/>
        <sz val="11"/>
        <rFont val="Calibri"/>
        <family val="2"/>
        <scheme val="minor"/>
      </rPr>
      <t>4.</t>
    </r>
    <r>
      <rPr>
        <sz val="11"/>
        <rFont val="Calibri"/>
        <family val="2"/>
        <scheme val="minor"/>
      </rPr>
      <t xml:space="preserve"> Deficiencia en el cumplimiento en los objetivos de los contratos.
</t>
    </r>
    <r>
      <rPr>
        <b/>
        <sz val="11"/>
        <rFont val="Calibri"/>
        <family val="2"/>
        <scheme val="minor"/>
      </rPr>
      <t>5.</t>
    </r>
    <r>
      <rPr>
        <sz val="11"/>
        <rFont val="Calibri"/>
        <family val="2"/>
        <scheme val="minor"/>
      </rPr>
      <t xml:space="preserve"> Pérdida de confianza de la Entidad afectando su reputación. 
</t>
    </r>
    <r>
      <rPr>
        <b/>
        <sz val="11"/>
        <rFont val="Calibri"/>
        <family val="2"/>
        <scheme val="minor"/>
      </rPr>
      <t>6.</t>
    </r>
    <r>
      <rPr>
        <sz val="11"/>
        <rFont val="Calibri"/>
        <family val="2"/>
        <scheme val="minor"/>
      </rPr>
      <t xml:space="preserve"> Pérdida de recursos económicos.</t>
    </r>
    <r>
      <rPr>
        <b/>
        <sz val="11"/>
        <color indexed="17"/>
        <rFont val="Arial"/>
        <family val="2"/>
      </rPr>
      <t/>
    </r>
  </si>
  <si>
    <r>
      <rPr>
        <b/>
        <sz val="11"/>
        <rFont val="Calibri"/>
        <family val="2"/>
        <scheme val="minor"/>
      </rPr>
      <t>1.</t>
    </r>
    <r>
      <rPr>
        <sz val="11"/>
        <rFont val="Calibri"/>
        <family val="2"/>
        <scheme val="minor"/>
      </rPr>
      <t xml:space="preserve"> Asegurar la participación, mínimo una vez al año, de todos los funcionarios y contratistas de la Oficina en las capacitaciones que programe la entidad sobre el Código de Ética, o de cultura de legalidad y ética.
</t>
    </r>
    <r>
      <rPr>
        <b/>
        <sz val="11"/>
        <rFont val="Calibri"/>
        <family val="2"/>
        <scheme val="minor"/>
      </rPr>
      <t xml:space="preserve">2. </t>
    </r>
    <r>
      <rPr>
        <sz val="11"/>
        <rFont val="Calibri"/>
        <family val="2"/>
        <scheme val="minor"/>
      </rPr>
      <t>Programar una sesión en el segundo trimestre de una hora y media para conversar sobre el Código de Ética de la Gobernación y su aplicación en la Secretaría con todos los funcionarios y contratistas de la dependencia.</t>
    </r>
  </si>
  <si>
    <r>
      <rPr>
        <b/>
        <sz val="11"/>
        <rFont val="Calibri"/>
        <family val="2"/>
        <scheme val="minor"/>
      </rPr>
      <t>1.</t>
    </r>
    <r>
      <rPr>
        <sz val="11"/>
        <rFont val="Calibri"/>
        <family val="2"/>
        <scheme val="minor"/>
      </rPr>
      <t xml:space="preserve"> Nro. de funcionarios y contratistas de la Secretaría que participaron en capacitaciones programadas del Código de Ética/Nro. de funcionarios y contratistas de la Secretaría
</t>
    </r>
    <r>
      <rPr>
        <b/>
        <sz val="11"/>
        <rFont val="Calibri"/>
        <family val="2"/>
        <scheme val="minor"/>
      </rPr>
      <t>2.</t>
    </r>
    <r>
      <rPr>
        <sz val="11"/>
        <rFont val="Calibri"/>
        <family val="2"/>
        <scheme val="minor"/>
      </rPr>
      <t xml:space="preserve"> Nro. de funcionarios y contratistas de la Secretaría que asistieron a la sesión de conversación sobre el Código de Ética/Nro. de funcionarios y contratistas de la Secretaría
</t>
    </r>
  </si>
  <si>
    <r>
      <rPr>
        <b/>
        <sz val="11"/>
        <rFont val="Calibri"/>
        <family val="2"/>
        <scheme val="minor"/>
      </rPr>
      <t xml:space="preserve">1. </t>
    </r>
    <r>
      <rPr>
        <sz val="11"/>
        <rFont val="Calibri"/>
        <family val="2"/>
        <scheme val="minor"/>
      </rPr>
      <t xml:space="preserve">Registros de asistencia
2. Registros de asistencia
</t>
    </r>
  </si>
  <si>
    <t>Secretario de Despacho, Jefes de Oficina.</t>
  </si>
  <si>
    <t xml:space="preserve">5. Moderada </t>
  </si>
  <si>
    <t xml:space="preserve">15. Moderada </t>
  </si>
  <si>
    <t>3. posible</t>
  </si>
  <si>
    <t>Zona de riesgo moderado</t>
  </si>
  <si>
    <t>Zona de riesgo bajo</t>
  </si>
  <si>
    <t xml:space="preserve">1. Capacitar al personal cuyas funciones y actividades se enmarque en procesos contractuales, para que al construir estudios previos, se garantice la trazabilidad con el Plan de Desarrollo Departamental.                                                                            2. Estructurar y ejecutar un Plan de Capacitación que incluya la temática técnica y jurídica necesaria para adelantar procesos contractuales previstos por el departamento para cumplir  su misionalidad.                                 </t>
  </si>
  <si>
    <t>Registro de personal de la Secretaria capacitado</t>
  </si>
  <si>
    <t xml:space="preserve">
1. Difusión del Código de Ética con el personal de la Secretaria de Salud.
2. N de ejecuciones revisadas N ejecuciones por revisar </t>
  </si>
  <si>
    <t xml:space="preserve">1. Registros de  difusión
2. Actas de Comité técnico   </t>
  </si>
  <si>
    <t xml:space="preserve">Secretaria de Salud - Directores </t>
  </si>
  <si>
    <t xml:space="preserve">Aplicación de Inventarios mensuales </t>
  </si>
  <si>
    <t xml:space="preserve">Inventarios  de laboratorio y medicamentos de la Secretaria de Salud Departamental. </t>
  </si>
  <si>
    <t>N° inventario programados / N° de inventarios relacionados.</t>
  </si>
  <si>
    <t>Inventario del laboratorio.
Inventario de medicamentos.</t>
  </si>
  <si>
    <t>1. Publicación y actualización en pagina web sobre el proceso para realizar los tramites.
2. Encuestas de satisfacción
3. Publicación en las salas de espera de atención a usuarios de información a cerca de los tramites y los costos oficiales.</t>
  </si>
  <si>
    <t>1. Publicación y actualización en pagina web sobre el proceso para realizar los tramites.
2. Encuestas de satisfacción
3. Publicación en la sala de espera de atención a usuarios de información a cerca de los tramites y los costos oficiales.</t>
  </si>
  <si>
    <r>
      <rPr>
        <b/>
        <sz val="11"/>
        <rFont val="Calibri"/>
        <family val="2"/>
      </rPr>
      <t xml:space="preserve">SALUD. Objetivo: </t>
    </r>
    <r>
      <rPr>
        <sz val="11"/>
        <rFont val="Calibri"/>
        <family val="2"/>
      </rPr>
      <t>Dirigir, coordinar, evaluar y controlar el Sistema General de Seguridad Social en Salud en el Departamento del Quindío para garantizar de manera efectiva el derecho de los habitantes a la seguridad social en salud e impulsar la obtención de un mejor nivel de bienestar y progreso integral a la población del Departamento del Quindío</t>
    </r>
  </si>
  <si>
    <t>Uso inadecuado de los recursos  financieros en sus diferentes fuentes  de la Secretaria  de Salud Departamental.</t>
  </si>
  <si>
    <r>
      <rPr>
        <u/>
        <sz val="11"/>
        <color theme="3" tint="0.39997558519241921"/>
        <rFont val="Arial"/>
        <family val="2"/>
      </rPr>
      <t xml:space="preserve">
</t>
    </r>
    <r>
      <rPr>
        <sz val="11"/>
        <rFont val="Arial"/>
        <family val="2"/>
      </rPr>
      <t xml:space="preserve">- Presiones indebidas.
- Débiles principios éticos. 
- Intereses personales, económicos, políticos.
</t>
    </r>
  </si>
  <si>
    <t>1.Afectar el cumplimiento de metas y objetivos de la dependencia.
2. Afectar el cumplimiento de misión de la Entidad. 
                                                                                           3.Generar pérdida de confianza de la Entidad, afectando su reputación.
4.Generar pérdida de recursos económicos.
5.Generar intervención de los órganos de control, de la Fiscalía, u otro ente.
6.Dar lugar a procesos sancionatorios.
7. Vulnerar el derecho a la Salud y afectar la integridad de personas.</t>
  </si>
  <si>
    <t xml:space="preserve">
- Presiones indebidas.
- Débiles principios éticos.
- Intereses personales, económicos, políticos.
</t>
  </si>
  <si>
    <t>1.Afectar el cumplimiento de metas y objetivos de la dependencia.
2. Afectar el cumplimiento de misión de la Entidad.
                                                                                           3.Generar pérdida de confianza de la Entidad, afectando su reputación. 
                                                                                                                        4.Generar intervención de los órganos de control, de la Fiscalía, u otro ente.
5.Dar lugar a procesos sancionatorios</t>
  </si>
  <si>
    <t>Perdida de recursos por sustracción malintencionada por parte de funcionario público de insumos propiedad del Laboratorio Departamental de Salud Publica o medicamentos de almacén en beneficio particular. </t>
  </si>
  <si>
    <t xml:space="preserve">Presiones indebidas.
- Débiles principios éticos.
- Intereses personales, económicos.
</t>
  </si>
  <si>
    <t xml:space="preserve">1. Vulnerar el derecho a la Salud.
2. afectar la integridad de personas.
3. Generar pérdida de insumos. </t>
  </si>
  <si>
    <t>Solicitud y/o recepción de beneficios y/o prebendas a cambio de favorecer la realización de tramites o servicios vulnerando el derecho al turno e incumpliendo el debido proceso.</t>
  </si>
  <si>
    <t>* Trafico de influencias (intereses políticos, económicos y/o personales)
* Falta de información sobre el proceso para realizar el tramite (requisitos, medios, costos)
* Presiones políticas y/o laborales</t>
  </si>
  <si>
    <t xml:space="preserve">1. Falta de personal capacitado en el  proceso de selección.                                                                              2.  Personal ubicado en cargos para los cuales no han sido nombrados.                                                  3.  Nombramiento de personas sin el lleno de los requisitos.                                                                            4. Nombramiento de personas incompetentes para el cargo.                                                                        5. Tráfico de influencias
</t>
  </si>
  <si>
    <t xml:space="preserve">Manejo inadecuado en los procesos de selección y vinculación de personal. </t>
  </si>
  <si>
    <t xml:space="preserve">1. No. de personas  de la Secretaria Administrativa capacitados / No. de personas de la Secretaría Administrativa vinculadas al proceso de selección y vinculación de personal.           2. No. de funcionarios nombrados con verificación de documentos según lista de chequeo de la Dirección de Talento Humano/ No. total  de funcionarios nombrados.                                    </t>
  </si>
  <si>
    <t>1. Desconocimiento en  la aplicación de la normatividad legal en materia de competencias territoriales  por parte de  los funcionarios encargados de liderar la ejecución de los proyectos de inversión en las diferentes dependencias.                                                                    2. Proyectos de Inversión formulados, viabilizados y registrados sin el lleno de los requisitos.                                                                      3. Carencia de procesos de autocontrol a la  expedición de los  Bancos  en la Secretaria de Planeación.</t>
  </si>
  <si>
    <t xml:space="preserve">1. Capacitar a los funcionarios de las Secretarías involucrados en el proceso de ejecución de los Proyectos de Inversión sobre las competencias territoriales y formulación proyectos de inversión MGA.                                                                                                                                                                                                                                        2. Realizar procesos de autocontrol a la expedición de los certificados de bancos </t>
  </si>
  <si>
    <t xml:space="preserve">1. No. de Secretarías sectoriales con funcionarios capacitados / No. total de Secretarías                                                                                                                                                                          2.  No.  certificaciones de Bancos con procesos de autocontrol/ No Total de  certificaciones </t>
  </si>
  <si>
    <t xml:space="preserve">Secretario de Planeación -  Jefe de Proyectos y Cooperación </t>
  </si>
  <si>
    <t xml:space="preserve">        </t>
  </si>
  <si>
    <t>1. Afectar el cumplimiento de metas y objetivos de la dependencia.                    2.  Afectar el cumplimiento de misión de la Entidad.                                               3.  Generar pérdida de confianza de la Entidad, afectando su reputación          4.  Generar pérdida de recursos económicos                                                  5. Generar intervención de los órganos de control, de la Fiscalía, u otro ente.                                                                 6. Dar lugar a procesos sancionatorios</t>
  </si>
  <si>
    <t>1. Afectar el cumplimiento de metas y objetivos de la dependencia.                  2.  Afectar el cumplimiento de misión de la Entidad.                                                   3. Generar pérdida de confianza de la Entidad, afectando su reputación        4. Generar pérdida de recursos económicos                                                 5. Generar intervención de los órganos de control, de la Fiscalía, u otro ente.                                                      6.  Dar lugar a procesos sancionatorios</t>
  </si>
  <si>
    <t xml:space="preserve"> 1. Instruir y advertir por medio de circulares  a supervisores e interventores, en el cumplimiento de sus obligaciones, de conformidad con los mandatos legales.                   2. Realizar visitas de control y seguimiento a la ejecución de la obra.                      </t>
  </si>
  <si>
    <t xml:space="preserve">1. No. de  circulares  expedidas y dirigidas a supervisores e interventores.  2. No. de  actas de visita a la obra/ tiempo ejecución total de la obra                                                                                                                                                   
</t>
  </si>
  <si>
    <t xml:space="preserve">1.  Registro de circulares emitidas                                           2. Actas de visita de obra         </t>
  </si>
  <si>
    <r>
      <t xml:space="preserve">1. La no realización  del debido procedimiento para la entrega de las ayudas humanitarias y/o bienes muebles de conformidad con la normatividad legal.                                                                2. Ausencia de evidencia de la atención a la  población vulnerable y/o afectada.                      </t>
    </r>
    <r>
      <rPr>
        <sz val="11"/>
        <rFont val="Arial"/>
        <family val="2"/>
      </rPr>
      <t xml:space="preserve">3. Desconocimiento de la normatividad que aplica  para la entrega de ayudas humanitarias y bienes muebles.                                                                                                                                                  </t>
    </r>
  </si>
  <si>
    <t>1. Afectar el cumplimiento de metas y objetivos de la dependencia.                2. Afectar el cumplimiento de misión de la Entidad.                                                3.  Generar pérdida de confianza de la Entidad, afectando su reputación                                                                                        4. Generar pérdida de recursos económicos                                                     5.  Generar intervención de los órganos de control, de la Fiscalía, u otro ente.                                                             6. Dar lugar a procesos sancionatorios</t>
  </si>
  <si>
    <t>1. Afectar el cumplimiento de metas y objetivos de la dependencia.                2.  Afectar el cumplimiento de misión de la Entidad.                                               3. Generar pérdida de confianza de la Entidad, afectando su reputación     4. Generar pérdida de recursos económicos                                           5.  Generar intervención de los órganos de control, de la Fiscalía, u otro ente.  6.  Dar lugar a procesos sancionatorios</t>
  </si>
  <si>
    <r>
      <rPr>
        <b/>
        <sz val="11"/>
        <rFont val="Arial"/>
        <family val="2"/>
      </rPr>
      <t>TURÍSMO, INDUSTRIA Y COMERCIO</t>
    </r>
    <r>
      <rPr>
        <sz val="11"/>
        <rFont val="Arial"/>
        <family val="2"/>
      </rPr>
      <t xml:space="preserve">- </t>
    </r>
    <r>
      <rPr>
        <b/>
        <sz val="11"/>
        <rFont val="Arial"/>
        <family val="2"/>
      </rPr>
      <t>Objetivo:</t>
    </r>
    <r>
      <rPr>
        <sz val="11"/>
        <rFont val="Arial"/>
        <family val="2"/>
      </rPr>
      <t xml:space="preserve"> Promover la competitividad territorial, turística y sectorial por medio de esquemas
colaborativos público – privados, programas de innovación, ciencia y tecnología,
emprendimiento, posicionamiento turístico, comercio internacional y promoción territorial,
contribuyendo a la disminución de la pobreza en el Quindío</t>
    </r>
  </si>
  <si>
    <t xml:space="preserve">1.Afectar el cumplimiento de metas y objetivos de la dependencia.                 2. Afectar el cumplimiento de misión de la Entidad.                                                     3. Generar pérdida de confianza de la Entidad, afectando su reputación.                                                                          4.Generar pérdida de recursos económicos                                         5.Dar lugar a procesos sancionatorios. </t>
  </si>
  <si>
    <t xml:space="preserve">1.Afectar el cumplimiento de metas y objetivos de la dependencia.                2. Afectar el cumplimiento de misión de la Entidad.                                               3. Generar pérdida de confianza de la Entidad, afectando su reputación.        4.Generar pérdida de recursos económicos                                                   5.Dar lugar a procesos sancionatorios. </t>
  </si>
  <si>
    <t>1. Investigaciones o sanciones penales y disciplinarias
2.Perdida de legitimidad y reputación
3. Insatisfacción del usuario</t>
  </si>
  <si>
    <r>
      <rPr>
        <b/>
        <sz val="11"/>
        <color theme="1"/>
        <rFont val="Calibri"/>
        <family val="2"/>
        <scheme val="minor"/>
      </rPr>
      <t xml:space="preserve">1. </t>
    </r>
    <r>
      <rPr>
        <sz val="11"/>
        <color theme="1"/>
        <rFont val="Calibri"/>
        <family val="2"/>
        <scheme val="minor"/>
      </rPr>
      <t xml:space="preserve">Aplicación del manual interno de contratación de personal de apoyo.                                       
</t>
    </r>
    <r>
      <rPr>
        <b/>
        <sz val="11"/>
        <color theme="1"/>
        <rFont val="Calibri"/>
        <family val="2"/>
        <scheme val="minor"/>
      </rPr>
      <t>2.</t>
    </r>
    <r>
      <rPr>
        <sz val="11"/>
        <color theme="1"/>
        <rFont val="Calibri"/>
        <family val="2"/>
        <scheme val="minor"/>
      </rPr>
      <t xml:space="preserve"> Revisión y evaluación de las necesidades, los procesos de contratación y los estudios previos elaborados por parte de la secretaría, para determinar el cumplimiento de la normatividad y los criterios de evaluación.
</t>
    </r>
    <r>
      <rPr>
        <b/>
        <sz val="11"/>
        <color theme="1"/>
        <rFont val="Calibri"/>
        <family val="2"/>
        <scheme val="minor"/>
      </rPr>
      <t>2.</t>
    </r>
    <r>
      <rPr>
        <sz val="11"/>
        <color theme="1"/>
        <rFont val="Calibri"/>
        <family val="2"/>
        <scheme val="minor"/>
      </rPr>
      <t xml:space="preserve"> Validación de la información aportada como soporte de formación y experiencia, y expedición de la respectiva  Certificación de Cumplimiento de Requisitos.
</t>
    </r>
  </si>
  <si>
    <r>
      <rPr>
        <b/>
        <sz val="11"/>
        <color theme="1"/>
        <rFont val="Calibri"/>
        <family val="2"/>
        <scheme val="minor"/>
      </rPr>
      <t>EVITAR EL RIESGO:</t>
    </r>
    <r>
      <rPr>
        <sz val="11"/>
        <color theme="1"/>
        <rFont val="Calibri"/>
        <family val="2"/>
        <scheme val="minor"/>
      </rPr>
      <t xml:space="preserve"> Tomar medidas encaminadas a prevenir su materialización</t>
    </r>
  </si>
  <si>
    <r>
      <rPr>
        <b/>
        <sz val="10"/>
        <color indexed="8"/>
        <rFont val="Arial"/>
        <family val="2"/>
      </rPr>
      <t>EVITAR EL RIESGO:</t>
    </r>
    <r>
      <rPr>
        <sz val="10"/>
        <color indexed="8"/>
        <rFont val="Arial"/>
        <family val="2"/>
      </rPr>
      <t xml:space="preserve"> Tomar medidas encaminadas a prevenir su materialización.</t>
    </r>
  </si>
  <si>
    <r>
      <rPr>
        <b/>
        <sz val="10"/>
        <color theme="1"/>
        <rFont val="Arial"/>
        <family val="2"/>
      </rPr>
      <t>EN RELACION CON EL CONTROL 3.</t>
    </r>
    <r>
      <rPr>
        <sz val="10"/>
        <color theme="1"/>
        <rFont val="Arial"/>
        <family val="2"/>
      </rPr>
      <t xml:space="preserve"> Realizar procesos de capacitación en materia de Interventoría y Supervisión, por lo menos una vez cada cuatrimestre.
</t>
    </r>
    <r>
      <rPr>
        <b/>
        <sz val="10"/>
        <color theme="1"/>
        <rFont val="Arial"/>
        <family val="2"/>
      </rPr>
      <t>EN RELACIÓN AL CONTROL 5</t>
    </r>
    <r>
      <rPr>
        <sz val="10"/>
        <color theme="1"/>
        <rFont val="Arial"/>
        <family val="2"/>
      </rPr>
      <t>. Instruir y advertir por medio de circulares  a supervisores e interventores, en el cumplimiento de sus obligaciones, de conformidad con los mandatos legales. Enviar mínimo dos circulares   cada cuatrimestres a supervisores e interventores en temas inherentes al cumplimiento de sus obligaciones.</t>
    </r>
  </si>
  <si>
    <t xml:space="preserve">3). No. de capacitaciones  realizadas  / No. capacitaciones programadas.                                                                                                     
5). No. de  circulares  expedidas y dirigidas a supervisores e interventores / No. de circulares programadas.                                                                                                                                                           
</t>
  </si>
  <si>
    <r>
      <t>1. Falta de ética profesional.
2. Ausencia o n</t>
    </r>
    <r>
      <rPr>
        <sz val="11"/>
        <rFont val="Calibri (Cuerpo)"/>
      </rPr>
      <t>o aplicación de procedimientos establecidos para el control disciplinario
3</t>
    </r>
    <r>
      <rPr>
        <sz val="11"/>
        <rFont val="Calibri"/>
        <family val="2"/>
        <scheme val="minor"/>
      </rPr>
      <t>. Falta de seguimiento preventivo al cumplimiento de los términos de los procesos.
4. Intereses personales, políticos y económicos.</t>
    </r>
  </si>
  <si>
    <t xml:space="preserve">1.Pérdida de credibilidad  de la entidad .                 2.Demandas                                                                             3. Incumpliendo de  la misión del sector
4.Pérdida de recursos económicos
5.Generar intervención o sanciones de los órganos de control, de la Fiscalía, u otro ente. </t>
  </si>
  <si>
    <r>
      <rPr>
        <b/>
        <sz val="11"/>
        <rFont val="Calibri"/>
        <family val="2"/>
        <scheme val="minor"/>
      </rPr>
      <t>EVITAR EL RIESGO:</t>
    </r>
    <r>
      <rPr>
        <sz val="11"/>
        <rFont val="Calibri"/>
        <family val="2"/>
        <scheme val="minor"/>
      </rPr>
      <t xml:space="preserve"> Tomar medidas encaminadas a prevenir su materialización.</t>
    </r>
  </si>
  <si>
    <t xml:space="preserve">1. Cuadro Excel control procesos                                   
2. Registros de asistencia
</t>
  </si>
  <si>
    <t>1. Falta de supervisión y control en el manejo de la documentación.
2. Ausencia de control de préstamo documental.
3. Intereses personales, políticos y económicos. - Tráfico de influencias.
4. No aplicación de procedimientos establecidos para la organización, custodia y archivo de los documentos.
5. Falta de seguridad en la información.
6. Falta de back up de la información y expedientes.
8. Suministrar información privilegiada a la contraparte.</t>
  </si>
  <si>
    <r>
      <rPr>
        <b/>
        <sz val="11"/>
        <rFont val="Arial"/>
        <family val="2"/>
      </rPr>
      <t>EVITAR EL RIESGO:</t>
    </r>
    <r>
      <rPr>
        <sz val="11"/>
        <rFont val="Arial"/>
        <family val="2"/>
      </rPr>
      <t xml:space="preserve"> Tomar medidas encaminadas a prevenir su materialización.</t>
    </r>
  </si>
  <si>
    <t>1. Registros de asistencia
2. Cuadro Excel cumplimiento obligaciones de los contratistas</t>
  </si>
  <si>
    <t>Periodo de Ejecución</t>
  </si>
  <si>
    <t>1.Pérdida de credibilidad  de la entidad.                                                  2.Demandas.                                                   3. Incumpliendo de  la misión del sector.                                                                4. Sanciones.                                                5.Pérdida de recursos económicos.    6. Generar intervención de los órganos de control,  Fiscalía, u otro entes.                                                      Entre otras.</t>
  </si>
  <si>
    <t xml:space="preserve">Aplicación de los procedimientos definidos por la Administración Departamental  en el Sistema Integral de Gestión Administrativa SIGA:   PSAD-23 -Nombramientos  Normatividad vigente en los procesos de contratación, Verificación previa del  cumplimiento de requisitos y régimen de inhabilidades, incompatibilidades y prohibiciones                
</t>
  </si>
  <si>
    <r>
      <rPr>
        <b/>
        <sz val="10"/>
        <rFont val="Arial"/>
        <family val="2"/>
      </rPr>
      <t>EVITAR EL RIESGO:</t>
    </r>
    <r>
      <rPr>
        <sz val="10"/>
        <rFont val="Arial"/>
        <family val="2"/>
      </rPr>
      <t xml:space="preserve"> Tomar medidas encaminadas a prevenir su materialización.</t>
    </r>
  </si>
  <si>
    <r>
      <t>1</t>
    </r>
    <r>
      <rPr>
        <sz val="9.5"/>
        <rFont val="Arial"/>
        <family val="2"/>
      </rPr>
      <t>. Capacitar al personal encargado de la actividad  en la Secretaría  Administrativa sobre la normatividad inherente  procesos de selección y vinculación de personal.                                                                                       2. Verificar los documentos de las personas a nombrar con la lista de chequeo  de vinculación de personal de la Dirección de Talento Humano</t>
    </r>
  </si>
  <si>
    <t>1. Registro de personas  de la Secretaria Administrativa  que interviene en  el proceso de vinculación de personal.                          2. Registro de personas capacitadas en la normatividad de selección y vinculación de personal.                                                                 3. Registro de  funcionarios nombrados .                                                                                                                                                                               4. Registro de funcionarios nombrados con procesos de verificación de lista de chequeo de documentos.</t>
  </si>
  <si>
    <t xml:space="preserve">Aplicación del procedimiento definido por la Administración Departamental  en el Sistema Integral de la Gestión Administrativa SIGA: Banco de Programas y proyectos de Inversión Pública P-PLA-02
</t>
  </si>
  <si>
    <r>
      <rPr>
        <b/>
        <sz val="11"/>
        <rFont val="Arial"/>
        <family val="2"/>
      </rPr>
      <t>HACIENDA PÚBLICA</t>
    </r>
    <r>
      <rPr>
        <sz val="11"/>
        <rFont val="Arial"/>
        <family val="2"/>
      </rPr>
      <t xml:space="preserve">:  </t>
    </r>
    <r>
      <rPr>
        <b/>
        <sz val="11"/>
        <rFont val="Arial"/>
        <family val="2"/>
      </rPr>
      <t>Objetivo:</t>
    </r>
    <r>
      <rPr>
        <sz val="11"/>
        <rFont val="Arial"/>
        <family val="2"/>
      </rPr>
      <t xml:space="preserve"> Administrar las Rentas del Departamento del Quindío atendiendo las normas legales y políticas de gestión para financiar el Plan de Desarrollo Departamental y mejorar la calidad de vida de sus ciudadanos </t>
    </r>
  </si>
  <si>
    <t>Transferir recursos de una cuenta del Departamento a favor de un tercero, sin que exista obligación laboral o contractual vigente, generando una desviación de recursos públicos</t>
  </si>
  <si>
    <t>1) Procedimiento "Desembolsos P-HAC-13" definido en el Sistema Integral de la Gestión Administrativa SIGA -  (Las transferencias de recursos y en general los pagos deberán surtir los trámites establecidos en la Tesorería General así: preparación del pago (funcionario designado) y autorización la cual reside exclusivamente en el Tesorero (a).) 
2) Procedimiento Central de Cuentas aplicado por el área de contabilidad
3) Planes de capacitación de cultura de legalidad y ética y sobre la normatividad aplicable en transferencias, pagos o desembolsos para funcionarios de la Secretaría con responsabilidades en estos procesos</t>
  </si>
  <si>
    <t>1) Pago o transferencia de todas las cuentas bajo el cumplimiento de los trámites establecidos  de acuerdo con  las medidas de seguridad implementadas por parte de la Tesorería General 
2) ¿Es necesario colocar alguna acción relacionada con el procedimiento central de cuentas?
POSIBLES ACCIONES SOBRE EL CONTROL "PLANES DE CAPACITACIÓN":
1) Enviar copia del Código de Ética de la Gobernación a todos los funcionarios de la Secretaría involucrados en procesos de pagos 
2) Realizar capacitaciones sobre el Código de Ética o cultura de legalidad y ética a todos los funcionarios de la Secretaría involucrados en procesos de pagos
3) exigir certificación personal escrita a todos los funcionarios de la Secretaría involucrados en procesos de pagos de que conocen y aplican el Código de Ética en todas sus actuaciones</t>
  </si>
  <si>
    <t>Registros de cuentas pagadas con el cumplimiento de los requisitos
3) Planes de capacitación elaborados y desarrollados
Listas de asistencia
Correo electrónico enviando Código
    Certificaciones de cada funcionario de la Secretaría involucrados en procesos de pagos de que leyó el Código de Ética</t>
  </si>
  <si>
    <t>1) Procedimiento Control Contable P-HAC-32 definido en el Sistema Integral de la Gestión Administrativa SIGA -  ( Revisión por parte del Jefe del Área de toda la documentación radicada para llevar a cabo correctamente el registro de la información). 
2) Conciliaciones relacionando las diferencias presentadas entre la ejecución presupuestal de Ingresos, el Balance de Prueba y los Ingresos Clasificados. (o algo similar si existe)
3) Planes de capacitación de cultura de legalidad y ética para funcionarios de la Secretaría con responsabilidades en estos procesos</t>
  </si>
  <si>
    <t>1) Revisar cada uno de los requerimientos que ameritan los registros de información contable y financiera  estableciendo la pertinencia de los documentos soportes que respaldan el trámite.
2) Realizar la actualización de los aplicativos financieros XXXX y YYYY y de sus niveles de seguridad (hay que definir cuales aplicativos se van a actualizar y una fecha en que esto se va a hacer - sugiero no usar la palabra permanente porque no es realista que unos aplicativos financieros se vayan a actualizar de esa manera, normalmente se revisan y se actualizan una vez cada año o dos años o algo así) 
POSIBLES ACCIONES SOBRE EL CONTROL "PLANES DE CAPACITACIÓN":
1) Enviar copia del Código de Ética de la Gobernación a todos los funcionarios de la Secretaría 
2) Realizar capacitaciones sobre el Código de Ética o cultura de legalidad y ética a todos los funcionarios de la Secretaría involucrados en procesos de pagos
3) exigir certificación personal escrita a todos los funcionarios de la Secretaría de que conocen y aplican el Código de Ética en todas sus actuaciones</t>
  </si>
  <si>
    <t>Aplicación del procedimiento definido por la Administración Departamental  en el Sistema Integral de la Gestión Administrativa SIGA -Central de Cuentas P-HAC-28 (Verificar cada una de las etapas del proceso de cobro con la finalidad de constatar en caso de auto de Archivo, que el mismo atiendas las causales definidas en la Ley) 
3) Planes de capacitación de cultura de legalidad y ética para funcionarios de la Secretaría con responsabilidades en estos procesos</t>
  </si>
  <si>
    <t>1) Revisión mensual de los expedientes de cobro (Verificar cada una de las etapas del proceso de cobro con la finalidad de constatar en caso de auto de Archivo, que el mismo atiendas las causales definidas en la Ley )
POSIBLES ACCIONES SOBRE EL CONTROL "PLANES DE CAPACITACIÓN":
1) Enviar copia del Código de Ética de la Gobernación a todos los funcionarios de la Secretaría 
2) Realizar capacitaciones sobre el Código de Ética o cultura de legalidad y ética a todos los funcionarios de la Secretaría involucrados en procesos de pagos
3) exigir certificación personal escrita a todos los funcionarios de la Secretaría de que conocen y aplican el Código de Ética en todas sus actuaciones</t>
  </si>
  <si>
    <r>
      <rPr>
        <b/>
        <sz val="11"/>
        <rFont val="Arial"/>
        <family val="2"/>
      </rPr>
      <t>AGUAS E INFRAESTRUCTURA .</t>
    </r>
    <r>
      <rPr>
        <sz val="11"/>
        <rFont val="Arial"/>
        <family val="2"/>
      </rPr>
      <t xml:space="preserve"> </t>
    </r>
    <r>
      <rPr>
        <b/>
        <sz val="11"/>
        <rFont val="Arial"/>
        <family val="2"/>
      </rPr>
      <t>Objetivo .-</t>
    </r>
    <r>
      <rPr>
        <sz val="11"/>
        <rFont val="Arial"/>
        <family val="2"/>
      </rPr>
      <t xml:space="preserve">  Dirigir, promocionar y controlar los procesos de desarrollo de la infraestructura física , económica y social del Departamento que superen el ámbito municipal, así mismo  se encargara de la dirección, coordinación y control de los programas y proyectos relacionados  con el Plan Departamental de aguas PDA .   Generar e implementar políticas y programas,  que permitan  la realización , avance y terminación de obras de infraestructura pública con criterios de equidad social eficacia,  racionalidad y validez  ambiental encaminando el desarrollo social económico y ambiental del departamento hacia una región competitiva. </t>
    </r>
  </si>
  <si>
    <t xml:space="preserve">Autorizaciones  debidamente refrendadas por el Secretario de Infraestructura  para el préstamo de maquinaria pesada </t>
  </si>
  <si>
    <t>Informes de interventoría y/o supervisión  sin el cumplimiento de los requisitos de los contratos de obra</t>
  </si>
  <si>
    <t xml:space="preserve">1. Desconocimiento de la normatividad legal en materia  del desarrollo de las competencia de interventoría y supervisión  contractual .                                                                                                                                                                                                                2.  Amiguismo </t>
  </si>
  <si>
    <t xml:space="preserve">  1. Aplicación de Ley 80 de 1993,  Ley  1150 de 2007, Decreto 1082 de 2015, Manual de Contratación del Departamento, Decretos que  las reglamentan, las normas civiles y comerciales pertinentes, Ley 1474 de 2011.   2. Guía para el ejercicio de las funciones de supervisión e interventoría de los contratos del Estado emitido por Colombia Compra Eficiente, 3. Realizar visitas periódicas durante la ejecución de la obra</t>
  </si>
  <si>
    <t>EVITAR EL RIESGO: Tomar medidas encaminadas a prevenir su materialización.</t>
  </si>
  <si>
    <t xml:space="preserve"> Aplicación del procedimiento definido por la Administración Departamental  en el Sistema Integral de la Gestión Administrativa SIGA : Asistencia Humanitaria (P-INT 12, versión 02) y atención y asistencia integral (P-INT-8, versión 02) a la población afectada,  así como los formatos adoptados por la dependencia para la entrega de ayudas humanitarias y bienes muebles, según el caso o evento.</t>
  </si>
  <si>
    <r>
      <t xml:space="preserve">1. Aplicar los formatos adoptados por la dependencia para la entrega de ayudas humanitarias y bienes muebles.                                                                                                                                              2. Evidenciar con herramientas (informes, registro fotográfico, Actas de entrega, Censos y documentación de ley), la debida entrega de ayudas humanitarias a la población vulnerable y/o afectada.      </t>
    </r>
    <r>
      <rPr>
        <sz val="11"/>
        <rFont val="Arial"/>
        <family val="2"/>
      </rPr>
      <t xml:space="preserve">3. Capacitar al personal adscrito a la secretaria  responsable del proceso  sobre la normatividad  vigente  en la materia.     </t>
    </r>
  </si>
  <si>
    <t xml:space="preserve">1. Registros de formatos diligenciados (Actas, Censos).                                                                                                                                                                                                                                                                                            2. Registro de beneficiarios de ayudas entregadas.                                                                                                                                                                                                                                            3. Registro de herramientas (informes, registro fotográfico, y documentación de ley) que evidencien  las entregas.                         
4.  Registro de personas capacitadas. </t>
  </si>
  <si>
    <t xml:space="preserve"> Entrega de dotaciones a las áreas artísticas y culturales  sin planeación previa, producto de programas y proyectos  priorizados.  </t>
  </si>
  <si>
    <t xml:space="preserve">1. Desconocimiento de los programas,  proyectos y   procedimientos de entrega de dotaciones a las áreas artísticas y culturales ( Equipos de computo, video beam, uniformes vestuarios, mesas, escritorios, etc.).                                                                                                                                        2.   Decisiones administrativas y técnicas parcializadas.                </t>
  </si>
  <si>
    <t xml:space="preserve">Aplicación del procedimiento definido por la Administración Departamental  en el Sistema Integral de la Gestión Administrativa SIGA: Implementación y Articulación de
Políticas Entre la Nación y los Entes Territoriales P-CUL-01,  Apoyo y fomento a los creadores gestores y receptores culturales  P-CUL-04
Promoción de Diferentes Expresiones Artísticas y Culturales.    P-CUL-05 Promoción, apoyo y/o participación en eventos culturales P-CUL-06 , </t>
  </si>
  <si>
    <r>
      <rPr>
        <b/>
        <sz val="11"/>
        <color indexed="8"/>
        <rFont val="Arial"/>
        <family val="2"/>
      </rPr>
      <t>EVITAR EL RIESGO:</t>
    </r>
    <r>
      <rPr>
        <sz val="11"/>
        <color indexed="8"/>
        <rFont val="Arial"/>
        <family val="2"/>
      </rPr>
      <t xml:space="preserve"> Tomar medidas encaminadas a prevenir su materialización.</t>
    </r>
  </si>
  <si>
    <t xml:space="preserve">1.  Elaboración de reglamentación para  escogencia  de los  beneficiarios de programas y proyectos culturales  .                                                                                                                                                </t>
  </si>
  <si>
    <t>1. No. de reglamentos elaborados para la escogencia de beneficiarios   programas y eventos culturales .                                                                                                                                                            2. No. de  beneficiados a eventos, programas y proyectos culturales   con aplicación al reglamento / No. total de  beneficiados  en programas y proyectos culturales .                                                                                        3. No. de personas vinculados a la Secretaria capacitados en Código de Ética / No. total de personas vinculadas a  la Secretaria que interviene en el proceso.</t>
  </si>
  <si>
    <t xml:space="preserve">1. Documentos  de reglamento para escogencia de beneficiarios  elaborados -                                                                                                                                                                                                                         2. Registro de  beneficiarios   de programas y proyectos culturales.                                                                                                                                                                                                                                                 </t>
  </si>
  <si>
    <t xml:space="preserve">1. Incumplimiento de los  participantes en la presentación de proyectos dentro de los términos  establecidos.                                                                                                                                         2. Omisión en el cumplimiento de términos.
3.  No aplicación de los procedimientos y términos.                                                                                                                                                                                                                                                                        4. Pérdida de documentación y aprobación de proyectos de Concertación y Estímulos.                                                                                                                                                                                                    5.    Decisiones administrativas y técnicas parcializadas.                </t>
  </si>
  <si>
    <t xml:space="preserve"> Aplicación de los reglamentos  en la revisión de los proyectos de Concertación y Estímulos .                                                2.  Realización de procesos de seguimiento y control </t>
  </si>
  <si>
    <t>1.  Elaboración de reglamentación para  escogencia  de los  beneficiarios de   proyectos culturales de Concertación y Estímulos   .                                                                                                                      2. Capacitación  en el  Código de Ética  al personal  de la Secretaria involucrado en el proceso                                                                                            3.  Elaborar  de una ficha control de  documentos en el momento de recepcionar las propuestas de proyectos de Concertación y Estímulos .</t>
  </si>
  <si>
    <t>1. No. de reglamentos elaborados para la escogencia de beneficiarios   proyectos de Concertación y Estímulos  .                                                                                                                                                            2. No. de  beneficiarios  con  proyectos de Concertación y Estímulos    con aplicación a reglamento / No. total de  beneficiarios  con  proyectos  de Concertación y Estímulos .                                                                                        3. No. de personas vinculados a la Secretaria capacitados en Código de Ética / No. total de personas vinculadas a  la Secretaria que interviene en el proceso.                                                                   4.  Ficha de Control de recepción de control de documentos proyectos de Concertación y Estímulos.</t>
  </si>
  <si>
    <t xml:space="preserve">1. Documentos  de reglamento  de proyectos de Concertación y Estímulos -                                                                                                                                                                                                              2. Registro de  beneficiarios   de los proyectos Concertación y Estímulos .                                                                                                                                                                                                                             3. Registro del personal de la Secretaria capacitado.                                                                                                                                                                                                                                                                                         4. Registro de la Ficha de Control de recepción de documentos  proyectos de Concertación y Estímulos .   </t>
  </si>
  <si>
    <t>Sesgo en el favorecimiento a empresarios de los diferentes sectores para beneficios particulares en la realización de eventos, proyectos y programas.</t>
  </si>
  <si>
    <t>1. Decisiones administrativas y técnicas parcializadas.                                                                                                                                                                              2. Presión de sectores económicos y  superiores Jerárquicos                                                        3. Falta de  Reglamentación  para determinación  de los  empresarios beneficiarios  de eventos,   proyectos y programas</t>
  </si>
  <si>
    <t xml:space="preserve">1. Aplicación de los procedimientos definidos por la Administración Departamental  en el Sistema Integral de Gestión Administrativa SIGA: Promoción de Destino Turístico Q P-TUIC-02 Fortalecimiento del Destino Turístico  P-TUIC-03 - Fortalecimiento Empresarial P-TUIC-04 - Empleo y emprendimiento P-TUIC-05 - Comercio Exterior zona Q P-TUIC-06 -
2. Aplicación de la normatividad Legal 
</t>
  </si>
  <si>
    <t xml:space="preserve">1.  Elaboración de ficha de requisitos para  escogencia  de los empresarios  beneficiarios  de eventos, proyectos y programas .                                                                   2. Capacitación  en el  código de ética  al personal  de la Secretaria involucrados en el proceso       </t>
  </si>
  <si>
    <t>1. No. de fichas elaborados para la escogencia de beneficiarios a eventos, proyectos y programas.                                                                                                                                                            1. No de empresarios beneficiados a eventos, proyectos y programas  con aplicación a reglamento / No total de empresarios beneficiados.                                                                                        3. No de personas vinculados a la Secretaria capacitados en Código de Ética / No total de personas vinculadas a  la Secretaria que interviene en el proceso.</t>
  </si>
  <si>
    <t>Documentos  para escogencia de beneficiarios  elaborados -   Registro de empresarios  beneficiados   a eventos , proyectos y programas.                                                              Registro de personal de la Secretaria capacitado</t>
  </si>
  <si>
    <t xml:space="preserve">Manejo inadecuado en los procesos de selección, contratación de presentación de servicios y celebración de convenios buscando beneficios particulares </t>
  </si>
  <si>
    <t xml:space="preserve">1. desconocimiento de la normatividad relacionada con contratación estatal
2. Presiones políticas
3. vínculos familiares y/o de amistad 
4.presion de sectores económicos </t>
  </si>
  <si>
    <t xml:space="preserve">1. Aplicación de los procedimientos definidos por la Administración Departamental  en el Sistema Integral de Gestión Administrativa SIGA: Promoción de Destino Turístico Q P-TUIC-02 Fortalecimiento del Destino Turístico  P-TUIC-03 - Fortalecimiento Empresarial P-TUIC-04 - Empleo y emprendimiento P-TUIC-05 - Comercio Exterior zona Q P-TUIC-06 -
2. Aplicación de la normatividad Legal 
</t>
  </si>
  <si>
    <t xml:space="preserve">1. Socialización y Capacitación  del código de ética vigente  a los actores involucrados en el proceso.     </t>
  </si>
  <si>
    <r>
      <t>Aplicación de los procedimientos definidos por la Administración Departamental  en el Sistema Integral de Gestión Administrativa SIGA:  P-SADRA-01. Pago servicios ambientales V2
Priorización de predios identificados por parte de la autoridad ambiental
Verificación a través de lista de chequeo que se cumplan con las condiciones
Verificar cumplimiento de requisitos a través del los decretos 1076 del 2015 y decreto 870 del 2017</t>
    </r>
    <r>
      <rPr>
        <sz val="11"/>
        <color rgb="FFFF0000"/>
        <rFont val="Calibri"/>
        <family val="2"/>
        <scheme val="minor"/>
      </rPr>
      <t xml:space="preserve">
</t>
    </r>
  </si>
  <si>
    <r>
      <rPr>
        <b/>
        <sz val="11"/>
        <color indexed="8"/>
        <rFont val="Calibri"/>
        <family val="2"/>
        <scheme val="minor"/>
      </rPr>
      <t>EVITAR EL RIESGO:</t>
    </r>
    <r>
      <rPr>
        <sz val="11"/>
        <color indexed="8"/>
        <rFont val="Calibri"/>
        <family val="2"/>
        <scheme val="minor"/>
      </rPr>
      <t xml:space="preserve"> Tomar medidas encaminadas a prevenir su materialización.</t>
    </r>
  </si>
  <si>
    <r>
      <t xml:space="preserve"> 1.Verificar la base de datos de los predios postulados para el pago de servicios ambientales.
2. Visita de campo para verificar el cumplimento de las condiciones requeridas para aplicar al pago de servicios ambientales.
3. Capacitar al personal encargado de la Secretaría de Agricultura, Desarrollo Rural y  Medio Ambiente en la normatividad de aplicación de pagos por servicios ambientales, código de ética y procedimiento relacionado al pago por servicios ambientales.  
</t>
    </r>
    <r>
      <rPr>
        <sz val="11"/>
        <color rgb="FFFF0000"/>
        <rFont val="Calibri"/>
        <family val="2"/>
        <scheme val="minor"/>
      </rPr>
      <t xml:space="preserve">
</t>
    </r>
  </si>
  <si>
    <t xml:space="preserve">1. No. de predios visitados y verificados en la base de datos (incluidos) / No. de predios postulados en la base de datos.
3. No. de predios beneficiados por  pago de servicios ambientales / No. de predios beneficiados con lleno de requisitos.
2. No. de funcionarios capacitados en normatividad de aplicación de pagos por servicios ambientales, código de ética y procedimiento relacionado al pago por servicios ambientales.  / No. de funcionados vinculados a la actividad </t>
  </si>
  <si>
    <t>1. Aplicación de los procedimientos definidos por la Administración Departamental  en el Sistema Integral de Gestión Administrativa SIGA:  P-SADRA-02 Adquisición de predios V2
2.actualizar el procedimiento de acuerdo a las actualizaciones normativas vigentes 
3. el control se realiza a partir de la toma de decisión por parte del ordenador del gasto con base en priorización del comité de adquisición  y la selección de alternativas mas viables en los aspectos económico y de conservación</t>
  </si>
  <si>
    <t xml:space="preserve">1. No. de predios  de importancia estratégica adquiridos / No. predios con identificación, delimitación y  priorización por parte de la CAR y del Comité de Valoración del Departamento. 
2. No. de funcionarios capacitados/ No. de funcionarios vinculados a la actividad       </t>
  </si>
  <si>
    <t xml:space="preserve">1. Registro  de predios adquiridos.      
                                                                                                                                                                                                                                                                                         2.  Registros de la identificación, delimitación y  priorización por parte de la CAR  y del Comité de Valoración del Departamento        
                                                                                                                                                                               3.  Registro de funcionarios capacitados </t>
  </si>
  <si>
    <t>1. Desconocimiento y no exigencia  del cumplimiento  de términos de referencia, tiempos y objeto de las convocatorias en la presentación de proyectos o desarrollo de programas para el sector rural
2. Tráfico de influencias
3. Oferta de dádivas por los interesados en obtener beneficios de la Secretaría
4. Intereses económicos, personales o compromisos políticos
5. Falta de políticas, planes y procesos que den claridad a los requisitos de selección de los programas y proyectos</t>
  </si>
  <si>
    <t xml:space="preserve">1. Pérdida de credibilidad  de la entidad
2. Demandas
3. Incumplimiento de  la misión de la entidad
4. Pérdida de recursos económicos 
5.Generar intervención y sanciones de los órganos de control, de la Fiscalía, u otro ente.                                                      </t>
  </si>
  <si>
    <t>1. Aplicación de los procedimientos definidos por la Administración Departamental  en el Sistema Integral de Gestión Administrativa SIGA:  P-SADRA-11. Apoyo a convocatorias del sector rural V2
2. Revisiones periódicas por parte de Secretario/Director del cumplimiento de los requisitos de selección de proyectos</t>
  </si>
  <si>
    <t xml:space="preserve">Director de Desarrollo Agropecuario - Director de Emprendimiento Rural - Profesionales Universitarios - Técnicos Operativo
</t>
  </si>
  <si>
    <t>1. Desconocimiento e incumplimiento de los requisitos de tipo técnico, financiero, logístico y organizacional que deben tener los operadores de proyectos y programas para ejecutar en el sector rural.
2. Direccionamiento hacia entidades u organizaciones que ofrecen algún tipo de  dádivas o beneficios económicos, personales o políticos  a cambio de ser elegidos u obtener beneficios de la Secretaría
3. Falta de políticas, planes y procesos que den claridad a los requisitos de selección y suscripción de convenios
4. Presiones políticas o laborales</t>
  </si>
  <si>
    <t xml:space="preserve">1. Aplicación de los procedimientos definidos por la Administración Departamental  en el Sistema Integral de Gestión Administrativa SIGA:  P-SADRA-06 ConveniosV2
2, Garantizar los procesos de revisión en la firma de convenios a través de la secretaría jurídica en la parte precontractual y contractual.
3, Realizar comité técnico de la dirección encargada con el secretario de despacho para definir la   necesidad de  los convenios y definir los criterios de  selección de la entidad (es) con la que se va a suscribir.
 </t>
  </si>
  <si>
    <t xml:space="preserve"> 1.  Elaborar  los procesos precontractuales   con la concurrencia del  personal  idóneo ( Técnico, financiero y jurídico ) que garantice  la correcta y transparente elaboración.
2. Realizar un proceso de selección transparente de los operadores que  garantice una  efectiva ejecución de los proyectos y el cumplimiento de las obligaciones pactadas en los convenios a suscribir.                                                                                                                                                                                                                                                                                                                          </t>
  </si>
  <si>
    <t>1. No. de estudios precontractuales debidamente soportados técnica, financiera y legalmente (con la participación de expertos en cada área)  para la operación de los proyectos del sector rural / No. total de estudios previos elaborados para la operación de proyectos . 
2. No   de convenios y/o contratos suscritos /No. de procesos de selección realizados con el cumplimiento  de los requisitos</t>
  </si>
  <si>
    <t>1.  Documentos que soporten la realización  de estudios precontractuales  (Técnica, financiera y legalmente), con la participación de expertos en cada área. 
2.  Registro de estudios de preinversión realizados .     
3. Registro  de procesos de selección realizados con el lleno de requisitos . 
4. Documentación soporte que evidencie los procesos de selección con el lleno de los requisitos
5.  Registro de convenios y/o contratos suscritos</t>
  </si>
  <si>
    <t xml:space="preserve">1. Documento de publicación del Manual actualizado
2. Actos administrativos de publicación de los Códigos y Registro número  Instituciones Educativas
3. Registro escrito de la recepción del Código
4. Listados de asistencia y Registro de número de funcionarios y contratistas de la dependencia y de número de Instituciones Educativas . </t>
  </si>
  <si>
    <t>1. Aplicación del procedimiento definido por la Administración Departamental  en el Sistema Integral de la Gestión Administrativa SIGA, con formatos y registros normalizados. 
2. Revisión de la prenómina y nómina mensual por parte de la Secretaría
3. Segregación de funciones entre la institución educativa y la Secretaría
4. Sistema HUMANO en donde se procesan las novedades administrativas del personal adscrito a la Secretaría de educación departamental del Quindío con controles de acceso.</t>
  </si>
  <si>
    <t>1. Ausencia de normatividad, o incumplimiento de la misma, en relación con el proceso de IVC y de emisión de licencias.
2. Trafico de influencias (intereses políticos, económicos o personales)
3. Falta de transparencia y publicidad de los actos o licencias emitidas y sobre el proceso para realizar el trámite (requisitos, medios, costos)
4. Presiones políticas o laborales
5. Ausencia de un sistema interno de registro de las solicitudes recibidas.
6. Concentración de funciones en el proceso de IVC (responsabilidad de la actividad en un solo funcionario)</t>
  </si>
  <si>
    <t>1. No. total de cuentas pagadas/ No. de cuentas revisadas  para su correspondiente pago
2. Nr.. de funcionarios capacitados/Nr... Total de funcionarios con responsabilidades en el proceso</t>
  </si>
  <si>
    <t>Solicitud y/o recepción de beneficios y/o prebendas a cambio de favorecer o agilizar trámites internos (ej. escalafón, prestaciones, traslados, encargos) o radicar extemporáneamente documentos</t>
  </si>
  <si>
    <r>
      <rPr>
        <b/>
        <sz val="10"/>
        <rFont val="Calibri"/>
        <family val="2"/>
        <scheme val="minor"/>
      </rPr>
      <t>EVITAR EL RIESGO:</t>
    </r>
    <r>
      <rPr>
        <sz val="10"/>
        <rFont val="Calibri"/>
        <family val="2"/>
        <scheme val="minor"/>
      </rPr>
      <t xml:space="preserve"> Tomar medidas encaminadas a prevenir su materialización.</t>
    </r>
  </si>
  <si>
    <t>Direccionar la contratación de personal de apoyo a la gestión en interés propio o para beneficiar a un tercero</t>
  </si>
  <si>
    <t>1. Favorecimiento e intereses particulares.
2. Falta de transparencia en la elaboración de los contratos.
3. Presiones indebidas.
4. incumplimiento manual de contratación.</t>
  </si>
  <si>
    <t>SE DEBEN INCLUIR CONTROLES QUE SEGURAMENTE YA EXISTEN, TALES COMO:
1. Manuales internos de contratación de personal de apoyo
2. Revisión de las necesidades y los procesos de contratación por parte del Secretario o de otra dependencia (talento humano)
3. Revisión permanente de estudios previos elaborados por parte de Asesor Jurídico   para determinar el cumplimiento de la normatividad y los criterios de evaluación.
4. Verificar por parte de Asesor Jurídico que los estudios previos contengan criterios técnicos objetivos y acordes con el estudio de la necesidad.
5. Verificación de cumplimiento de requisitos por parte de Asesor Jurídico
6. Validación por parte de Asesor Jurídico de la información aportada como soporte de formación y experiencia, y expedición de la respectiva Certificación de Cumplimiento de Requisitos.
UNA VEZ DEFINIDOS LOS CONTROLES, SE DEBE REVISAR LA VALORACIÓN DEL NIVEL DE RIESGO RESIDUAL Y DEFINIR SI LA PROBABILIDAD QUEDA EN 2 (IMPROBABLE) O EN 1 (RARA VEZ)</t>
  </si>
  <si>
    <r>
      <rPr>
        <b/>
        <sz val="10"/>
        <color indexed="8"/>
        <rFont val="Arial"/>
        <family val="2"/>
      </rPr>
      <t>FAMILIA Objetivo:</t>
    </r>
    <r>
      <rPr>
        <sz val="10"/>
        <color indexed="8"/>
        <rFont val="Arial"/>
        <family val="2"/>
      </rPr>
      <t xml:space="preserve"> Apoyar de manera integral y diferencial la problemática de la institución familiar y el desarrollo personal a través de la formulación, diseño, dirección, apoyo, coordinación y difusión de programas, planes, proyectos y acciones de reconocimiento, participación, prevención y atención social integral que tiendan a la protección de la familia como núcleo fundamental de la sociedad y al fortalecimiento de las poblaciones vulnerables del departamento; así como la generación, promoción y concertación de espacios para el desarrollo humano de todos los Quindianos.</t>
    </r>
  </si>
  <si>
    <t>Aplicación inadecuada  de los  beneficiarios (población vulnerable) a programas y proyectos sociales, sin el lleno de los requisitos  (niños, niñas, adolescentes y jóvenes; LGBTI, Indígenas, Afrodescendientes, Migrantes, Discapacitados , Adulto Mayor, Equidad de genero etc.</t>
  </si>
  <si>
    <t>1. Decisiones administrativas y técnicas parcializadas.                                                                                                                                                                                                                                                        2. Presión de sectores económicos y  superiores jerárquicos                                                                                                                                                                                                                                                3. Falta de reglamentación  para  determinar  de la población beneficiaria. No cumplimiento a cabalidad de los procedimientos establecidos</t>
  </si>
  <si>
    <t xml:space="preserve"> Aplicación del procedimiento definido por la Administración Departamental  en el Sistema Integral de la Gestión Administrativa SIGA - Niños, niñas, adolescentes y familia  P-FAM-01, Juventud P-FAM-02, LGbTBI  P-FAM-03, Equidad de Genero  P-FAM-04, Discapacidad  P-FAM-11, Adulto mayor P-FAM-12,  Indígena P-FAM-05, Afrodescendiente P-FAM-07, migraciones P-FAM-07
</t>
  </si>
  <si>
    <t xml:space="preserve">1.   Dar cabal cumplimiento a los procedimientos establecidos para grupos vulnerables   2.  Elaboración de reglamentación para la escogencia  de los   beneficiarios de los diferentes programas  y proyectos de competencia de la Secretaría de Familia   .                                                                   3. Capacitación  en el  Código de Ética  al personal  de la Secretaria involucrados en el proceso.   </t>
  </si>
  <si>
    <t xml:space="preserve">                                                                                                                                                                                                                      2. No de personas vinculados a la Secretaria capacitados en Código de Ética / No. total de personas vinculadas a  la Secretaria que interviene en el proceso.                                                             3. No. de beneficiarios con el lleno de requisitos a los programas y proyectos / No. de beneficiarios a programas y proyectos.</t>
  </si>
  <si>
    <t>1. Documentos  de reglamento para escogencia de beneficiarios  elaborados.                                                                                                                                                                                                       2. Registro de  beneficiarios  de la población vulnerable a programas y proyectos.                                                                                                                                                                                                 3. Registro de personal de la Secretaría capacitado</t>
  </si>
  <si>
    <r>
      <rPr>
        <sz val="11"/>
        <color rgb="FFFF0000"/>
        <rFont val="Calibri"/>
        <family val="2"/>
        <scheme val="minor"/>
      </rPr>
      <t xml:space="preserve">
</t>
    </r>
    <r>
      <rPr>
        <b/>
        <sz val="11"/>
        <rFont val="Calibri"/>
        <family val="2"/>
        <scheme val="minor"/>
      </rPr>
      <t>1.</t>
    </r>
    <r>
      <rPr>
        <sz val="11"/>
        <rFont val="Calibri"/>
        <family val="2"/>
        <scheme val="minor"/>
      </rPr>
      <t xml:space="preserve"> Intereses personales, políticos y económicos. - Tráfico de influencias.</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Dilatación de procesos por los apoderados judiciales en contra de los intereses de la administración.  
</t>
    </r>
    <r>
      <rPr>
        <b/>
        <sz val="11"/>
        <color theme="1"/>
        <rFont val="Calibri"/>
        <family val="2"/>
        <scheme val="minor"/>
      </rPr>
      <t>3.</t>
    </r>
    <r>
      <rPr>
        <sz val="11"/>
        <color theme="1"/>
        <rFont val="Calibri"/>
        <family val="2"/>
        <scheme val="minor"/>
      </rPr>
      <t xml:space="preserve"> Entorpecer la debida vigilancia judicial de los procesos.
</t>
    </r>
    <r>
      <rPr>
        <b/>
        <sz val="11"/>
        <color theme="1"/>
        <rFont val="Calibri"/>
        <family val="2"/>
        <scheme val="minor"/>
      </rPr>
      <t>5.</t>
    </r>
    <r>
      <rPr>
        <sz val="11"/>
        <color theme="1"/>
        <rFont val="Calibri"/>
        <family val="2"/>
        <scheme val="minor"/>
      </rPr>
      <t xml:space="preserve"> Prop</t>
    </r>
    <r>
      <rPr>
        <sz val="11"/>
        <rFont val="Calibri"/>
        <family val="2"/>
        <scheme val="minor"/>
      </rPr>
      <t xml:space="preserve">iciar la omisión o retardo en las actuaciones procesales. 
</t>
    </r>
    <r>
      <rPr>
        <sz val="11"/>
        <color theme="1"/>
        <rFont val="Calibri"/>
        <family val="2"/>
        <scheme val="minor"/>
      </rPr>
      <t xml:space="preserve">
</t>
    </r>
    <r>
      <rPr>
        <b/>
        <sz val="11"/>
        <color theme="1"/>
        <rFont val="Calibri"/>
        <family val="2"/>
        <scheme val="minor"/>
      </rPr>
      <t>6.</t>
    </r>
    <r>
      <rPr>
        <sz val="11"/>
        <color theme="1"/>
        <rFont val="Calibri"/>
        <family val="2"/>
        <scheme val="minor"/>
      </rPr>
      <t xml:space="preserve"> Cambios injustificados  de apoderados judiciales dentro de la defensa de los procesos.
</t>
    </r>
    <r>
      <rPr>
        <b/>
        <sz val="11"/>
        <color theme="1"/>
        <rFont val="Calibri"/>
        <family val="2"/>
        <scheme val="minor"/>
      </rPr>
      <t>7.</t>
    </r>
    <r>
      <rPr>
        <sz val="11"/>
        <color theme="1"/>
        <rFont val="Calibri"/>
        <family val="2"/>
        <scheme val="minor"/>
      </rPr>
      <t xml:space="preserve"> Alteración, daño, pérdida o divulgación indebida de los expedientes
</t>
    </r>
    <r>
      <rPr>
        <b/>
        <sz val="11"/>
        <color theme="1"/>
        <rFont val="Calibri"/>
        <family val="2"/>
        <scheme val="minor"/>
      </rPr>
      <t xml:space="preserve">8. </t>
    </r>
    <r>
      <rPr>
        <sz val="11"/>
        <color theme="1"/>
        <rFont val="Calibri"/>
        <family val="2"/>
        <scheme val="minor"/>
      </rPr>
      <t xml:space="preserve">Violación del debido proceso en la actuación judicial.
</t>
    </r>
    <r>
      <rPr>
        <b/>
        <sz val="11"/>
        <color theme="1"/>
        <rFont val="Calibri"/>
        <family val="2"/>
        <scheme val="minor"/>
      </rPr>
      <t xml:space="preserve">9. </t>
    </r>
    <r>
      <rPr>
        <sz val="11"/>
        <color theme="1"/>
        <rFont val="Calibri"/>
        <family val="2"/>
        <scheme val="minor"/>
      </rPr>
      <t>Falta de medidas de seguridad en el manejo de la información.</t>
    </r>
  </si>
  <si>
    <r>
      <rPr>
        <b/>
        <sz val="11"/>
        <rFont val="Calibri"/>
        <family val="2"/>
        <scheme val="minor"/>
      </rPr>
      <t>1</t>
    </r>
    <r>
      <rPr>
        <b/>
        <sz val="11"/>
        <color theme="1"/>
        <rFont val="Calibri"/>
        <family val="2"/>
        <scheme val="minor"/>
      </rPr>
      <t>.</t>
    </r>
    <r>
      <rPr>
        <sz val="11"/>
        <color theme="1"/>
        <rFont val="Calibri"/>
        <family val="2"/>
        <scheme val="minor"/>
      </rPr>
      <t xml:space="preserve"> Pérdida de confianza y de credibilidad </t>
    </r>
    <r>
      <rPr>
        <sz val="11"/>
        <rFont val="Calibri"/>
        <family val="2"/>
        <scheme val="minor"/>
      </rPr>
      <t xml:space="preserve">de la Entidad afectando su reputación.
</t>
    </r>
    <r>
      <rPr>
        <b/>
        <sz val="11"/>
        <color theme="1"/>
        <rFont val="Calibri"/>
        <family val="2"/>
        <scheme val="minor"/>
      </rPr>
      <t>2.</t>
    </r>
    <r>
      <rPr>
        <sz val="11"/>
        <color theme="1"/>
        <rFont val="Calibri"/>
        <family val="2"/>
        <scheme val="minor"/>
      </rPr>
      <t xml:space="preserve"> Pérdida de recursos económicos.
</t>
    </r>
    <r>
      <rPr>
        <b/>
        <sz val="11"/>
        <color theme="1"/>
        <rFont val="Calibri"/>
        <family val="2"/>
        <scheme val="minor"/>
      </rPr>
      <t>3.</t>
    </r>
    <r>
      <rPr>
        <sz val="11"/>
        <color theme="1"/>
        <rFont val="Calibri"/>
        <family val="2"/>
        <scheme val="minor"/>
      </rPr>
      <t xml:space="preserve"> Intervención de los órganos de control por responsabilidad penal, disciplinaria y fiscal.
</t>
    </r>
    <r>
      <rPr>
        <b/>
        <sz val="11"/>
        <color theme="1"/>
        <rFont val="Calibri"/>
        <family val="2"/>
        <scheme val="minor"/>
      </rPr>
      <t>4.</t>
    </r>
    <r>
      <rPr>
        <sz val="11"/>
        <color theme="1"/>
        <rFont val="Calibri"/>
        <family val="2"/>
        <scheme val="minor"/>
      </rPr>
      <t xml:space="preserve"> Procesos sancionatorios en contra de los funcionarios.
</t>
    </r>
    <r>
      <rPr>
        <b/>
        <sz val="11"/>
        <color theme="1"/>
        <rFont val="Calibri"/>
        <family val="2"/>
        <scheme val="minor"/>
      </rPr>
      <t>5.</t>
    </r>
    <r>
      <rPr>
        <sz val="11"/>
        <color theme="1"/>
        <rFont val="Calibri"/>
        <family val="2"/>
        <scheme val="minor"/>
      </rPr>
      <t xml:space="preserve"> Demandas y condenas a la entidad
</t>
    </r>
    <r>
      <rPr>
        <b/>
        <sz val="11"/>
        <color theme="1"/>
        <rFont val="Calibri"/>
        <family val="2"/>
        <scheme val="minor"/>
      </rPr>
      <t>6.</t>
    </r>
    <r>
      <rPr>
        <sz val="11"/>
        <color theme="1"/>
        <rFont val="Calibri"/>
        <family val="2"/>
        <scheme val="minor"/>
      </rPr>
      <t xml:space="preserve"> Incumplimiento de  la misión de la dependencia
</t>
    </r>
    <r>
      <rPr>
        <b/>
        <sz val="11"/>
        <color theme="1"/>
        <rFont val="Calibri"/>
        <family val="2"/>
        <scheme val="minor"/>
      </rPr>
      <t>7.</t>
    </r>
    <r>
      <rPr>
        <sz val="11"/>
        <color theme="1"/>
        <rFont val="Calibri"/>
        <family val="2"/>
        <scheme val="minor"/>
      </rPr>
      <t xml:space="preserve"> Generación de impunidad.</t>
    </r>
  </si>
  <si>
    <r>
      <rPr>
        <b/>
        <sz val="11"/>
        <rFont val="Calibri"/>
        <family val="2"/>
        <scheme val="minor"/>
      </rPr>
      <t>1.</t>
    </r>
    <r>
      <rPr>
        <sz val="11"/>
        <rFont val="Calibri"/>
        <family val="2"/>
        <scheme val="minor"/>
      </rPr>
      <t xml:space="preserve"> Solitud de conceptos y apoyo técnico, para dar respuesta a demandas que lo requieran por su complejidad, a las diferentes secretaría de acuerdo a su especialidad. 
</t>
    </r>
    <r>
      <rPr>
        <b/>
        <sz val="11"/>
        <rFont val="Calibri"/>
        <family val="2"/>
        <scheme val="minor"/>
      </rPr>
      <t>2.</t>
    </r>
    <r>
      <rPr>
        <sz val="11"/>
        <rFont val="Calibri"/>
        <family val="2"/>
        <scheme val="minor"/>
      </rPr>
      <t xml:space="preserve"> Proceso de planeación para el reparto de procesos y evitar concentrar procesos en una sola persona.
</t>
    </r>
    <r>
      <rPr>
        <b/>
        <sz val="11"/>
        <rFont val="Calibri"/>
        <family val="2"/>
        <scheme val="minor"/>
      </rPr>
      <t>3.</t>
    </r>
    <r>
      <rPr>
        <sz val="11"/>
        <rFont val="Calibri"/>
        <family val="2"/>
        <scheme val="minor"/>
      </rPr>
      <t xml:space="preserve"> Seguimiento periódico de los procesos en curso con alertas tempranas para prevenir vencimientos
</t>
    </r>
    <r>
      <rPr>
        <b/>
        <sz val="11"/>
        <rFont val="Calibri"/>
        <family val="2"/>
        <scheme val="minor"/>
      </rPr>
      <t>4.</t>
    </r>
    <r>
      <rPr>
        <sz val="11"/>
        <rFont val="Calibri"/>
        <family val="2"/>
        <scheme val="minor"/>
      </rPr>
      <t xml:space="preserve"> Seguimiento de tiempos de evacuación de correspondencia y 
de atención de términos.
</t>
    </r>
    <r>
      <rPr>
        <b/>
        <sz val="11"/>
        <rFont val="Calibri"/>
        <family val="2"/>
        <scheme val="minor"/>
      </rPr>
      <t>5.</t>
    </r>
    <r>
      <rPr>
        <sz val="11"/>
        <rFont val="Calibri"/>
        <family val="2"/>
        <scheme val="minor"/>
      </rPr>
      <t xml:space="preserve"> Política explícita requiriendo que los abogados declaren cualquier tipo de conflicto de interés en los procesos.                                                                                                                                                   </t>
    </r>
    <r>
      <rPr>
        <b/>
        <sz val="11"/>
        <rFont val="Calibri"/>
        <family val="2"/>
        <scheme val="minor"/>
      </rPr>
      <t xml:space="preserve">6. </t>
    </r>
    <r>
      <rPr>
        <sz val="11"/>
        <rFont val="Calibri"/>
        <family val="2"/>
        <scheme val="minor"/>
      </rPr>
      <t>Realización de back up periódico de la información y expedientes</t>
    </r>
  </si>
  <si>
    <r>
      <rPr>
        <b/>
        <sz val="11"/>
        <rFont val="Calibri"/>
        <family val="2"/>
        <scheme val="minor"/>
      </rPr>
      <t>1.</t>
    </r>
    <r>
      <rPr>
        <sz val="11"/>
        <rFont val="Calibri"/>
        <family val="2"/>
        <scheme val="minor"/>
      </rPr>
      <t xml:space="preserve"> No. de Informe de actividades mensuales / No. de contratistas.
</t>
    </r>
    <r>
      <rPr>
        <b/>
        <sz val="11"/>
        <rFont val="Calibri"/>
        <family val="2"/>
        <scheme val="minor"/>
      </rPr>
      <t>2.</t>
    </r>
    <r>
      <rPr>
        <sz val="11"/>
        <rFont val="Calibri"/>
        <family val="2"/>
        <scheme val="minor"/>
      </rPr>
      <t xml:space="preserve"> No. de  consultas en los aplicativos de la rama judicial en el mes /No. de días hábiles del mes.
</t>
    </r>
    <r>
      <rPr>
        <b/>
        <sz val="11"/>
        <rFont val="Calibri"/>
        <family val="2"/>
        <scheme val="minor"/>
      </rPr>
      <t>3.</t>
    </r>
    <r>
      <rPr>
        <sz val="11"/>
        <rFont val="Calibri"/>
        <family val="2"/>
        <scheme val="minor"/>
      </rPr>
      <t xml:space="preserve"> No. de audiencias atendidas a tiempo / No. de audiencias programadas
</t>
    </r>
    <r>
      <rPr>
        <b/>
        <sz val="11"/>
        <rFont val="Calibri"/>
        <family val="2"/>
        <scheme val="minor"/>
      </rPr>
      <t xml:space="preserve">4. </t>
    </r>
    <r>
      <rPr>
        <sz val="11"/>
        <rFont val="Calibri"/>
        <family val="2"/>
        <scheme val="minor"/>
      </rPr>
      <t xml:space="preserve">Nro. de funcionarios y contratistas de la Secretaría que participaron en capacitaciones programadas del Código de Ética/Nro. de funcionarios y contratistas de la Secretaría
</t>
    </r>
    <r>
      <rPr>
        <b/>
        <sz val="11"/>
        <rFont val="Calibri"/>
        <family val="2"/>
        <scheme val="minor"/>
      </rPr>
      <t>5.</t>
    </r>
    <r>
      <rPr>
        <sz val="11"/>
        <rFont val="Calibri"/>
        <family val="2"/>
        <scheme val="minor"/>
      </rPr>
      <t xml:space="preserve"> Nro. de funcionarios y contratistas de la Secretaría que asistieron a la sesión de conversación sobre el Código de Ética/Nro. de funcionarios y contratistas de la Secretaría</t>
    </r>
  </si>
  <si>
    <r>
      <rPr>
        <b/>
        <sz val="11"/>
        <rFont val="Calibri"/>
        <family val="2"/>
        <scheme val="minor"/>
      </rPr>
      <t>1.</t>
    </r>
    <r>
      <rPr>
        <sz val="11"/>
        <rFont val="Calibri"/>
        <family val="2"/>
        <scheme val="minor"/>
      </rPr>
      <t xml:space="preserve"> Actas de interventoría.
</t>
    </r>
    <r>
      <rPr>
        <b/>
        <sz val="11"/>
        <rFont val="Calibri"/>
        <family val="2"/>
        <scheme val="minor"/>
      </rPr>
      <t>2.</t>
    </r>
    <r>
      <rPr>
        <sz val="11"/>
        <rFont val="Calibri"/>
        <family val="2"/>
        <scheme val="minor"/>
      </rPr>
      <t xml:space="preserve"> Registros  de consultas a los aplicativos de la rama judicial en el libro de radicado y en la base de datos de los procesos.
</t>
    </r>
    <r>
      <rPr>
        <b/>
        <sz val="11"/>
        <rFont val="Calibri"/>
        <family val="2"/>
        <scheme val="minor"/>
      </rPr>
      <t xml:space="preserve">
3</t>
    </r>
    <r>
      <rPr>
        <sz val="11"/>
        <rFont val="Calibri"/>
        <family val="2"/>
        <scheme val="minor"/>
      </rPr>
      <t>. Registro de asistencia a audiencias programadas por los diferentes despachos judiciales</t>
    </r>
    <r>
      <rPr>
        <b/>
        <sz val="11"/>
        <rFont val="Calibri"/>
        <family val="2"/>
        <scheme val="minor"/>
      </rPr>
      <t xml:space="preserve">
</t>
    </r>
    <r>
      <rPr>
        <sz val="11"/>
        <rFont val="Calibri"/>
        <family val="2"/>
        <scheme val="minor"/>
      </rPr>
      <t xml:space="preserve">
</t>
    </r>
    <r>
      <rPr>
        <b/>
        <sz val="11"/>
        <rFont val="Calibri"/>
        <family val="2"/>
        <scheme val="minor"/>
      </rPr>
      <t>4.</t>
    </r>
    <r>
      <rPr>
        <sz val="11"/>
        <rFont val="Calibri"/>
        <family val="2"/>
        <scheme val="minor"/>
      </rPr>
      <t xml:space="preserve"> Registros de asistencia
</t>
    </r>
    <r>
      <rPr>
        <b/>
        <sz val="11"/>
        <rFont val="Calibri"/>
        <family val="2"/>
        <scheme val="minor"/>
      </rPr>
      <t>5.</t>
    </r>
    <r>
      <rPr>
        <sz val="11"/>
        <rFont val="Calibri"/>
        <family val="2"/>
        <scheme val="minor"/>
      </rPr>
      <t xml:space="preserve"> Registros de asistencia</t>
    </r>
  </si>
  <si>
    <r>
      <t xml:space="preserve">Incumplimiento de requisitos para la contratación del personal de apoyo, o direccionar dicha contratación, en interés propio y/o ajeno.
</t>
    </r>
    <r>
      <rPr>
        <sz val="11"/>
        <color rgb="FFFF0000"/>
        <rFont val="Arial"/>
        <family val="2"/>
      </rPr>
      <t/>
    </r>
  </si>
  <si>
    <r>
      <rPr>
        <b/>
        <sz val="11"/>
        <rFont val="Calibri"/>
        <family val="2"/>
        <scheme val="minor"/>
      </rPr>
      <t xml:space="preserve">1. </t>
    </r>
    <r>
      <rPr>
        <sz val="11"/>
        <rFont val="Calibri"/>
        <family val="2"/>
        <scheme val="minor"/>
      </rPr>
      <t xml:space="preserve">Favorecimiento e intereses particulares.
</t>
    </r>
    <r>
      <rPr>
        <b/>
        <sz val="11"/>
        <rFont val="Calibri"/>
        <family val="2"/>
        <scheme val="minor"/>
      </rPr>
      <t xml:space="preserve">2. </t>
    </r>
    <r>
      <rPr>
        <sz val="11"/>
        <rFont val="Calibri"/>
        <family val="2"/>
        <scheme val="minor"/>
      </rPr>
      <t xml:space="preserve">Falta de transparencia en la elaboración de los contratos.
</t>
    </r>
    <r>
      <rPr>
        <b/>
        <sz val="11"/>
        <rFont val="Calibri"/>
        <family val="2"/>
        <scheme val="minor"/>
      </rPr>
      <t>3.</t>
    </r>
    <r>
      <rPr>
        <sz val="11"/>
        <rFont val="Calibri"/>
        <family val="2"/>
        <scheme val="minor"/>
      </rPr>
      <t xml:space="preserve"> Presiones indebidas.
</t>
    </r>
    <r>
      <rPr>
        <b/>
        <sz val="11"/>
        <rFont val="Calibri"/>
        <family val="2"/>
        <scheme val="minor"/>
      </rPr>
      <t>4.</t>
    </r>
    <r>
      <rPr>
        <sz val="11"/>
        <rFont val="Calibri"/>
        <family val="2"/>
        <scheme val="minor"/>
      </rPr>
      <t xml:space="preserve"> incumplimiento del  manual de contratación.
</t>
    </r>
    <r>
      <rPr>
        <b/>
        <sz val="11"/>
        <rFont val="Calibri"/>
        <family val="2"/>
        <scheme val="minor"/>
      </rPr>
      <t>5.</t>
    </r>
    <r>
      <rPr>
        <sz val="11"/>
        <rFont val="Calibri"/>
        <family val="2"/>
        <scheme val="minor"/>
      </rPr>
      <t xml:space="preserve"> Presentación de documentos alterados o falsificados en acuerdo entre las partes</t>
    </r>
  </si>
  <si>
    <t xml:space="preserve">* Aplicación Código de Ética.
* Seguimiento Plan operativo anual de inversiones.
*Procesos internos de verificación a la ejecución de los recursos ingresos y gastos en el aplicativo PCT (oficina de GEAS) y seguimiento al plan de acción por Planeación y Control Interno de Gestión. </t>
  </si>
  <si>
    <r>
      <rPr>
        <b/>
        <sz val="11"/>
        <color theme="1"/>
        <rFont val="Calibri"/>
        <family val="2"/>
        <scheme val="minor"/>
      </rPr>
      <t>REDUCIR EL RIESGO :</t>
    </r>
    <r>
      <rPr>
        <sz val="11"/>
        <color theme="1"/>
        <rFont val="Calibri"/>
        <family val="2"/>
        <scheme val="minor"/>
      </rPr>
      <t xml:space="preserve"> Tomar medidas encaminadas a prevenir su materialización.
</t>
    </r>
  </si>
  <si>
    <r>
      <t xml:space="preserve">
                                                                                                            1.  Difundir al personal de la Secretaria de Salud  el cumplimiento del Código de Ética y Buen Gobierno. </t>
    </r>
    <r>
      <rPr>
        <sz val="11"/>
        <rFont val="Arial"/>
        <family val="2"/>
      </rPr>
      <t xml:space="preserve">
2. Revisión trimestral  la ejecución presupuestal en comité técnico.</t>
    </r>
  </si>
  <si>
    <r>
      <t xml:space="preserve">
1. Aplicación Código de Ética.
2.   </t>
    </r>
    <r>
      <rPr>
        <sz val="11"/>
        <color theme="1"/>
        <rFont val="Calibri (Cuerpo)"/>
      </rPr>
      <t>Verificación por parte del responsable  de la  revisión de las actas de visita</t>
    </r>
  </si>
  <si>
    <r>
      <t xml:space="preserve">Difusión del código de ética. </t>
    </r>
    <r>
      <rPr>
        <sz val="11"/>
        <color theme="1"/>
        <rFont val="Calibri"/>
        <family val="2"/>
        <scheme val="minor"/>
      </rPr>
      <t xml:space="preserve">
</t>
    </r>
    <r>
      <rPr>
        <sz val="11"/>
        <color theme="1"/>
        <rFont val="Calibri (Cuerpo)"/>
      </rPr>
      <t>Verificación de mínimo el 50% de las inspecciones realizadas por contratistas a partir de la  revisión  de las actas de visita.</t>
    </r>
  </si>
  <si>
    <t>1. Difusión del Código de Ética al personal de la Secretaria de Salud
3. N de actas revisadas  /N de actas suscritas.</t>
  </si>
  <si>
    <t>Registro de Difusión 
Informe de revisión de actas.</t>
  </si>
  <si>
    <t xml:space="preserve">1.Actualizacion trimestral de la pagina web sobre el proceso para realizar los tramites.
2.Encuestas trimestrales de la satisfacción de los usuarios.
3. Publicación en la sala de espera de atención a usuarios de información a cerca de los tramites y los costos oficiales.
</t>
  </si>
  <si>
    <t xml:space="preserve">.Registro de Actualización pagina web.
.Encuestas trimestrales satisfacción a usuarios.
.Registro de la publicación de la información sobre tramites en la sala de espera. </t>
  </si>
  <si>
    <t>1) Manual de Contratación del Departamento, asegurando aplicación de: Ley 80 de 1993, Ley 1150 de 2007, Ley 1474 de 2011, Decreto 1082 de 2015, decretos que las reglamentan y las normas civiles y comerciales pertinentes 
2) Delegación de responsabilidades en cada funcionario y contratista, cuyas funciones y actividades se enmarquen en procesos de contratación
3) Segregación de funciones para la estructuración de los procesos, incluyendo:
   a) Revisión de parte de los secretarios de despacho y/o directores de los documentos contractuales previo a la revisión jurídica.
   b) Revisión jurídica de los procesos contractuales.
   c) Comités de trabajo individualizados con cada secretaría para revisión de estudios previos que tengan observaciones de fondo.
4) Evaluación de ofertas por parte de comités evaluadores con criterios de evaluación objetivos, difundidos de antemano para asegurar la eficiencia, equidad y transparencia en la evaluación de las propuestas y ofertas.
5) Procedimientos de contratación para las distintas modalidades que aseguren que los métodos de adquisiciones se eligen, documentan y justifican de acuerdo con el propósito del contrato y en cumplimiento del marco legal.
6) Publicación en el SECOP de todos los procesos contractuales de conformidad con la normatividad vigente en la materia.
7) Certificación de la Secretaría Administrativa de que la actividad objeto de contratación se encuentra en el Plan Anual de Adquisiciones publicado para la vigencia correspondiente.
8) Planes de capacitación  sobre la normatividad aplicable en contratación para funcionarios con responsabilidades en los procesos de contratación.</t>
  </si>
  <si>
    <t xml:space="preserve">20. catastrófica </t>
  </si>
  <si>
    <r>
      <rPr>
        <b/>
        <sz val="10"/>
        <color indexed="8"/>
        <rFont val="Arial"/>
        <family val="2"/>
      </rPr>
      <t>EVITAR EL RIESGO :</t>
    </r>
    <r>
      <rPr>
        <sz val="10"/>
        <color indexed="8"/>
        <rFont val="Arial"/>
        <family val="2"/>
      </rPr>
      <t xml:space="preserve"> Tomar medidas encaminadas a prevenir su materialización.</t>
    </r>
  </si>
  <si>
    <t>EN RELACIÓN CON EL CONTROL 1):  Socializar el Manual de Contratación del Departamento del Quindío,  por lo menos una vez cada cuatrimestre.
EN RELACIÓN CON EL CONTROL 3 Literal C.) Realizar Comités de Trabajo Individualizados con las diferentes Secretarías y  Dependencias de la Administración Departamental,  para revisión de estudios previos que tengan observaciones de fondo
EN RELACIÓN CON EL CONTROL 8):  Elaborar un plan de capacitación en temas inherentes a la Contratación Estatal.
Programar una sesión mínima cada cuatrimestre para tratar temas  sobre contratación estatal.</t>
  </si>
  <si>
    <r>
      <t xml:space="preserve">
1.) No. de  socializaciones  realizadas / No. de socializaciones programadas      
</t>
    </r>
    <r>
      <rPr>
        <sz val="10"/>
        <color theme="1"/>
        <rFont val="Arial"/>
        <family val="2"/>
      </rPr>
      <t xml:space="preserve">3.) Nro. de comités de trabajo individualizados realizados/Nro. de estudios previos allegados con observaciones  de fondo. </t>
    </r>
    <r>
      <rPr>
        <sz val="10"/>
        <color rgb="FFFF0000"/>
        <rFont val="Arial"/>
        <family val="2"/>
      </rPr>
      <t xml:space="preserve">
</t>
    </r>
    <r>
      <rPr>
        <sz val="10"/>
        <color theme="1"/>
        <rFont val="Arial"/>
        <family val="2"/>
      </rPr>
      <t xml:space="preserve">
8.) Nro. de capacitaciones realizadas/Nro. capacitaciones programadas       </t>
    </r>
    <r>
      <rPr>
        <sz val="10"/>
        <color rgb="FFFF0000"/>
        <rFont val="Arial"/>
        <family val="2"/>
      </rPr>
      <t xml:space="preserve">                           </t>
    </r>
    <r>
      <rPr>
        <sz val="10"/>
        <rFont val="Arial"/>
        <family val="2"/>
      </rPr>
      <t xml:space="preserve">                                                                            </t>
    </r>
  </si>
  <si>
    <t xml:space="preserve">1). Circulares, instructivos u oficios enviados a  Secretarías y Dependencias de la Administración Departamental  y/o listado de asistencia a Capacitaciones en temas inherentes al Manual de Contratación del Departamento del Quindío.
3.) Actas de reunión y/o formatos de remisión, oficios, listado de asistencias a Comités Individualizados de Trabajo.
8) Convocatoria a capacitaciones, listado de asistencia u otros medios que permitan evidenciar la realización de las mismas
</t>
  </si>
  <si>
    <t xml:space="preserve">Secretaría Jurídica y de Contratación, con las demás Secretarias  de Despacho    
 </t>
  </si>
  <si>
    <t>Recepción de obras, bienes o servicios que no cumplan con el objetivo contractual o informes de interventoría y/o supervisión sin el cumplimiento de los requisitos para favorecer al contratista u obtener beneficio personal</t>
  </si>
  <si>
    <r>
      <t>1) Definición de reglas claras en materia de  supervisión e interventoría, dentro del manual de Contratación del Departamento.
2) Formato de   supervisión de los contratos  e informe de actividades
3) Planes de capacitación sobre normatividad aplicable en materia de supervisión e interventoría, para funcionarios con responsabilidades en supervisión de contratos.</t>
    </r>
    <r>
      <rPr>
        <sz val="10"/>
        <color rgb="FFFF0000"/>
        <rFont val="Arial"/>
        <family val="2"/>
      </rPr>
      <t xml:space="preserve">
</t>
    </r>
    <r>
      <rPr>
        <sz val="10"/>
        <color theme="1"/>
        <rFont val="Arial"/>
        <family val="2"/>
      </rPr>
      <t>4) Adecuada tipificación, estimación y asignación de los riesgos previsibles durante la etapa precontractual 
5) Expedir circulares o instructivos a supervisores e interventores en normatividad aplicable al cumplimiento de sus funciones.</t>
    </r>
  </si>
  <si>
    <r>
      <t xml:space="preserve">1. Aplicación de los procedimientos definidos por la Administración Departamental  en el Sistema Integral de Gestión Administrativa SIGA: .(Radicación   P-CID-04 -Evaluación de la queja P-CID-05- Indagación preliminar P-CID-06- Investigación disciplinaria P-CID-07
- Acumulación  P-CID-08-  Notificación de recursos  P-CID-09 - Descargos P-CID-10- Suspensión provisional P-CID-11 - Quejoso temario P-CID-12- Testigo renuente P-CID-13 - Nulidades P-CID-14 - Emprendimientos y recusaciones P-CID-15- fallo- P-CID-16- procedimiento verbal : P-CID-17
</t>
    </r>
    <r>
      <rPr>
        <sz val="11"/>
        <rFont val="Calibri (Cuerpo)"/>
      </rPr>
      <t>2.Cuadro Excel control de términos.                                             3. Cuadro Excel  seguimiento a las obligaciones de los contratistas.</t>
    </r>
  </si>
  <si>
    <t>1. Seguimiento de tiempos de evacuación de correspondencia y de atención de términos (Cuadro Excel control de términos).   
2. Libro radicado de documentación
3. Realización de back up periódico de la información y expedientes</t>
  </si>
  <si>
    <t>Retraso u omisión en el cumplimiento de las funciones y competencias de inspección, vigilancia y control ( IVC) establecidos para el sector salud para beneficio propio o de terceros</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</si>
</sst>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sz val="11"/>
      <name val="Arial"/>
      <family val="2"/>
    </font>
    <font>
      <sz val="10"/>
      <name val="Arial"/>
      <family val="2"/>
    </font>
    <font>
      <sz val="9.5"/>
      <name val="Arial"/>
      <family val="2"/>
    </font>
    <font>
      <sz val="11"/>
      <name val="Calibri"/>
      <family val="2"/>
    </font>
    <font>
      <b/>
      <sz val="10"/>
      <name val="Arial"/>
      <family val="2"/>
    </font>
    <font>
      <b/>
      <sz val="11"/>
      <name val="Calibri"/>
      <family val="2"/>
    </font>
    <font>
      <sz val="10"/>
      <color theme="1"/>
      <name val="Arial"/>
      <family val="2"/>
    </font>
    <font>
      <sz val="11"/>
      <name val="Calibri"/>
      <family val="2"/>
      <scheme val="minor"/>
    </font>
    <font>
      <sz val="14"/>
      <color theme="0"/>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Arial"/>
      <family val="2"/>
    </font>
    <font>
      <sz val="11"/>
      <name val="Calibri (Cuerpo)"/>
    </font>
    <font>
      <sz val="11"/>
      <color theme="1"/>
      <name val="Arial"/>
      <family val="2"/>
    </font>
    <font>
      <b/>
      <sz val="11"/>
      <color indexed="8"/>
      <name val="Arial"/>
      <family val="2"/>
    </font>
    <font>
      <sz val="11"/>
      <color indexed="8"/>
      <name val="Arial"/>
      <family val="2"/>
    </font>
    <font>
      <sz val="11"/>
      <color indexed="30"/>
      <name val="Arial"/>
      <family val="2"/>
    </font>
    <font>
      <b/>
      <sz val="11"/>
      <name val="Calibri"/>
      <family val="2"/>
      <scheme val="minor"/>
    </font>
    <font>
      <b/>
      <sz val="11"/>
      <color indexed="8"/>
      <name val="Calibri"/>
      <family val="2"/>
      <scheme val="minor"/>
    </font>
    <font>
      <sz val="11"/>
      <color indexed="8"/>
      <name val="Calibri"/>
      <family val="2"/>
      <scheme val="minor"/>
    </font>
    <font>
      <sz val="11"/>
      <color indexed="10"/>
      <name val="Calibri"/>
      <family val="2"/>
      <scheme val="minor"/>
    </font>
    <font>
      <sz val="11"/>
      <color theme="9" tint="-0.499984740745262"/>
      <name val="Calibri"/>
      <family val="2"/>
      <scheme val="minor"/>
    </font>
    <font>
      <sz val="11"/>
      <color theme="3" tint="-0.499984740745262"/>
      <name val="Calibri"/>
      <family val="2"/>
      <scheme val="minor"/>
    </font>
    <font>
      <b/>
      <sz val="10"/>
      <name val="Calibri"/>
      <family val="2"/>
      <scheme val="minor"/>
    </font>
    <font>
      <sz val="10"/>
      <name val="Calibri"/>
      <family val="2"/>
      <scheme val="minor"/>
    </font>
    <font>
      <b/>
      <sz val="11"/>
      <color indexed="17"/>
      <name val="Arial"/>
      <family val="2"/>
    </font>
    <font>
      <sz val="14"/>
      <name val="Calibri"/>
      <family val="2"/>
      <scheme val="minor"/>
    </font>
    <font>
      <sz val="10"/>
      <color indexed="8"/>
      <name val="Arial"/>
      <family val="2"/>
    </font>
    <font>
      <b/>
      <sz val="10"/>
      <color indexed="8"/>
      <name val="Arial"/>
      <family val="2"/>
    </font>
    <font>
      <b/>
      <sz val="11"/>
      <color rgb="FFFFFFFF"/>
      <name val="Calibri"/>
      <family val="2"/>
      <scheme val="minor"/>
    </font>
    <font>
      <b/>
      <sz val="18"/>
      <color theme="1"/>
      <name val="Calibri"/>
      <family val="2"/>
      <scheme val="minor"/>
    </font>
    <font>
      <b/>
      <sz val="14"/>
      <color theme="0"/>
      <name val="Calibri"/>
      <family val="2"/>
      <scheme val="minor"/>
    </font>
    <font>
      <sz val="10"/>
      <color rgb="FFFF0000"/>
      <name val="Arial"/>
      <family val="2"/>
    </font>
    <font>
      <sz val="11"/>
      <color rgb="FFFF0000"/>
      <name val="Calibri (Cuerpo)"/>
    </font>
    <font>
      <b/>
      <sz val="10"/>
      <color theme="1"/>
      <name val="Arial"/>
      <family val="2"/>
    </font>
    <font>
      <sz val="11"/>
      <color rgb="FFFF0000"/>
      <name val="Arial"/>
      <family val="2"/>
    </font>
    <font>
      <sz val="11"/>
      <color theme="1"/>
      <name val="Calibri (Cuerpo)"/>
    </font>
    <font>
      <u/>
      <sz val="11"/>
      <color theme="3" tint="0.39997558519241921"/>
      <name val="Arial"/>
      <family val="2"/>
    </font>
  </fonts>
  <fills count="4">
    <fill>
      <patternFill patternType="none"/>
    </fill>
    <fill>
      <patternFill patternType="gray125"/>
    </fill>
    <fill>
      <patternFill patternType="solid">
        <fgColor theme="0"/>
        <bgColor indexed="64"/>
      </patternFill>
    </fill>
    <fill>
      <patternFill patternType="solid">
        <fgColor rgb="FF99336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cellStyleXfs>
  <cellXfs count="152">
    <xf numFmtId="0" fontId="0" fillId="0" borderId="0" xfId="0"/>
    <xf numFmtId="0" fontId="9" fillId="3" borderId="1" xfId="0" applyNumberFormat="1" applyFont="1" applyFill="1" applyBorder="1" applyAlignment="1" applyProtection="1">
      <alignment horizontal="center" vertical="center" textRotation="90" wrapText="1"/>
    </xf>
    <xf numFmtId="0" fontId="9" fillId="3" borderId="1" xfId="0" applyFont="1" applyFill="1" applyBorder="1" applyAlignment="1" applyProtection="1">
      <alignment horizontal="center" vertical="center" textRotation="90" wrapText="1"/>
    </xf>
    <xf numFmtId="0" fontId="9" fillId="3" borderId="1" xfId="0" applyFont="1" applyFill="1" applyBorder="1" applyAlignment="1" applyProtection="1">
      <alignment horizontal="center" vertical="center" wrapText="1"/>
    </xf>
    <xf numFmtId="0" fontId="2"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8" fillId="0" borderId="1" xfId="0" applyFont="1" applyBorder="1" applyAlignment="1">
      <alignment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0" fontId="0" fillId="0" borderId="0" xfId="0"/>
    <xf numFmtId="0" fontId="1" fillId="2" borderId="1" xfId="0" applyFont="1" applyFill="1" applyBorder="1" applyAlignment="1">
      <alignment horizontal="justify" vertical="center" wrapText="1"/>
    </xf>
    <xf numFmtId="0" fontId="2" fillId="2" borderId="1" xfId="0" applyFont="1" applyFill="1" applyBorder="1" applyAlignment="1">
      <alignment horizontal="center" vertical="center"/>
    </xf>
    <xf numFmtId="0" fontId="8" fillId="2" borderId="1" xfId="0" applyFont="1" applyFill="1" applyBorder="1" applyAlignment="1">
      <alignment horizontal="center" vertical="center"/>
    </xf>
    <xf numFmtId="14" fontId="7" fillId="0" borderId="1" xfId="0" applyNumberFormat="1" applyFont="1" applyBorder="1" applyAlignment="1">
      <alignment horizontal="center" vertical="center"/>
    </xf>
    <xf numFmtId="14" fontId="2" fillId="2" borderId="1" xfId="0" applyNumberFormat="1" applyFont="1" applyFill="1" applyBorder="1" applyAlignment="1">
      <alignment horizontal="center" vertical="center" wrapText="1"/>
    </xf>
    <xf numFmtId="0" fontId="0" fillId="0" borderId="0" xfId="0" applyFont="1"/>
    <xf numFmtId="0" fontId="0" fillId="3" borderId="0" xfId="0" applyFont="1" applyFill="1" applyAlignment="1">
      <alignment horizontal="center" vertical="center" wrapText="1"/>
    </xf>
    <xf numFmtId="0" fontId="0" fillId="3" borderId="0" xfId="0" applyFont="1" applyFill="1" applyAlignment="1">
      <alignment horizontal="center" vertical="center"/>
    </xf>
    <xf numFmtId="0" fontId="8" fillId="0" borderId="0" xfId="0" applyFont="1"/>
    <xf numFmtId="0" fontId="1" fillId="0" borderId="1" xfId="0" applyFont="1" applyBorder="1" applyAlignment="1">
      <alignment horizontal="justify"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horizontal="center" vertical="center"/>
    </xf>
    <xf numFmtId="0" fontId="1" fillId="0" borderId="1" xfId="0" applyFont="1" applyFill="1" applyBorder="1" applyAlignment="1">
      <alignment horizontal="justify" vertical="center" wrapText="1"/>
    </xf>
    <xf numFmtId="0" fontId="1" fillId="2" borderId="1" xfId="0" applyFont="1" applyFill="1" applyBorder="1" applyAlignment="1">
      <alignment horizontal="justify"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5" fillId="0" borderId="1" xfId="0" applyFont="1" applyFill="1" applyBorder="1" applyAlignment="1">
      <alignment vertical="center" wrapText="1"/>
    </xf>
    <xf numFmtId="0" fontId="15" fillId="0" borderId="1" xfId="0" applyFont="1" applyBorder="1" applyAlignment="1">
      <alignment horizontal="center" vertical="center"/>
    </xf>
    <xf numFmtId="14" fontId="15" fillId="2" borderId="1" xfId="0" applyNumberFormat="1" applyFont="1" applyFill="1" applyBorder="1" applyAlignment="1">
      <alignment horizontal="center" vertical="center"/>
    </xf>
    <xf numFmtId="14" fontId="15" fillId="2" borderId="1" xfId="0" applyNumberFormat="1" applyFont="1" applyFill="1" applyBorder="1" applyAlignment="1">
      <alignment horizontal="center" vertical="center" wrapText="1"/>
    </xf>
    <xf numFmtId="0" fontId="15" fillId="0" borderId="1" xfId="0" applyFont="1" applyBorder="1" applyAlignment="1">
      <alignment horizontal="justify" vertical="center" wrapText="1"/>
    </xf>
    <xf numFmtId="0" fontId="15" fillId="2" borderId="1" xfId="0" applyFont="1" applyFill="1" applyBorder="1" applyAlignment="1">
      <alignment horizontal="justify" vertical="center" wrapText="1"/>
    </xf>
    <xf numFmtId="0" fontId="15" fillId="0" borderId="1" xfId="0" applyFont="1" applyBorder="1"/>
    <xf numFmtId="0" fontId="8" fillId="0" borderId="1" xfId="1" applyFont="1" applyBorder="1" applyAlignment="1">
      <alignment horizontal="justify" vertical="center"/>
    </xf>
    <xf numFmtId="0" fontId="10" fillId="0" borderId="1" xfId="1" applyFont="1" applyBorder="1" applyAlignment="1">
      <alignment horizontal="left" vertical="top" wrapText="1"/>
    </xf>
    <xf numFmtId="0" fontId="8" fillId="0" borderId="1" xfId="1" applyFont="1" applyBorder="1" applyAlignment="1">
      <alignment horizontal="left" vertical="top" wrapText="1"/>
    </xf>
    <xf numFmtId="0" fontId="10" fillId="0" borderId="1" xfId="1" applyFont="1" applyBorder="1" applyAlignment="1">
      <alignment horizontal="center" vertical="center"/>
    </xf>
    <xf numFmtId="0" fontId="10" fillId="0" borderId="1" xfId="1" applyFont="1" applyBorder="1" applyAlignment="1">
      <alignment horizontal="justify" vertical="top" wrapText="1"/>
    </xf>
    <xf numFmtId="0" fontId="10" fillId="0" borderId="1" xfId="1" applyFont="1" applyBorder="1" applyAlignment="1">
      <alignment horizontal="center" vertical="center" wrapText="1"/>
    </xf>
    <xf numFmtId="0" fontId="21" fillId="0" borderId="1" xfId="1" applyFont="1" applyBorder="1" applyAlignment="1">
      <alignment horizontal="justify" vertical="center" wrapText="1"/>
    </xf>
    <xf numFmtId="0" fontId="10" fillId="0" borderId="1" xfId="1" applyFont="1" applyBorder="1" applyAlignment="1">
      <alignment horizontal="justify" vertical="center"/>
    </xf>
    <xf numFmtId="0" fontId="10" fillId="0" borderId="1" xfId="1" applyFont="1" applyBorder="1" applyAlignment="1">
      <alignment horizontal="justify" vertical="center" wrapText="1"/>
    </xf>
    <xf numFmtId="0" fontId="8" fillId="0" borderId="1" xfId="1" applyFont="1" applyBorder="1" applyAlignment="1">
      <alignment horizontal="justify" vertical="center" wrapText="1"/>
    </xf>
    <xf numFmtId="0" fontId="8" fillId="0" borderId="1" xfId="1" applyFont="1" applyBorder="1" applyAlignment="1">
      <alignment horizontal="justify" vertical="top" wrapText="1"/>
    </xf>
    <xf numFmtId="0" fontId="23" fillId="0" borderId="1" xfId="1" applyFont="1" applyBorder="1" applyAlignment="1">
      <alignment horizontal="justify" vertical="center" wrapText="1"/>
    </xf>
    <xf numFmtId="0" fontId="8" fillId="2" borderId="1" xfId="0" applyFont="1" applyFill="1" applyBorder="1" applyAlignment="1">
      <alignment horizontal="justify" vertical="center" wrapText="1"/>
    </xf>
    <xf numFmtId="0" fontId="8" fillId="2" borderId="1" xfId="0" applyFont="1" applyFill="1" applyBorder="1" applyAlignment="1">
      <alignment horizontal="justify" vertical="top" wrapText="1"/>
    </xf>
    <xf numFmtId="49" fontId="8" fillId="0" borderId="2" xfId="0" applyNumberFormat="1" applyFont="1" applyFill="1" applyBorder="1" applyAlignment="1">
      <alignment horizontal="center" vertical="center" wrapText="1"/>
    </xf>
    <xf numFmtId="0" fontId="8" fillId="2" borderId="1" xfId="0" applyFont="1" applyFill="1" applyBorder="1" applyAlignment="1">
      <alignment horizontal="left" vertical="top" wrapText="1"/>
    </xf>
    <xf numFmtId="0" fontId="21" fillId="0" borderId="1" xfId="0" applyFont="1" applyBorder="1" applyAlignment="1">
      <alignment horizontal="justify" vertical="center" wrapText="1"/>
    </xf>
    <xf numFmtId="0" fontId="24" fillId="0" borderId="1" xfId="0" applyFont="1" applyFill="1" applyBorder="1" applyAlignment="1">
      <alignment horizontal="justify" vertical="top" wrapText="1"/>
    </xf>
    <xf numFmtId="0" fontId="0" fillId="0" borderId="1" xfId="0" applyFont="1" applyFill="1" applyBorder="1" applyAlignment="1">
      <alignment horizontal="justify" vertical="top" wrapText="1"/>
    </xf>
    <xf numFmtId="0" fontId="0" fillId="0" borderId="1" xfId="0" applyFont="1" applyBorder="1" applyAlignment="1">
      <alignment horizontal="justify" vertical="top" wrapText="1"/>
    </xf>
    <xf numFmtId="0" fontId="8" fillId="0" borderId="1" xfId="0" applyFont="1" applyFill="1" applyBorder="1" applyAlignment="1">
      <alignment horizontal="justify"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justify" vertical="center" wrapText="1"/>
    </xf>
    <xf numFmtId="0" fontId="8" fillId="0" borderId="1" xfId="0" applyFont="1" applyFill="1" applyBorder="1" applyAlignment="1">
      <alignment vertical="top" wrapText="1"/>
    </xf>
    <xf numFmtId="0" fontId="28" fillId="2" borderId="1" xfId="0" applyNumberFormat="1" applyFont="1" applyFill="1" applyBorder="1" applyAlignment="1" applyProtection="1">
      <alignment horizontal="center" vertical="center" textRotation="90" wrapText="1"/>
    </xf>
    <xf numFmtId="0" fontId="8" fillId="2" borderId="0" xfId="0" applyFont="1" applyFill="1"/>
    <xf numFmtId="0" fontId="8" fillId="2" borderId="1" xfId="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29" fillId="0" borderId="1" xfId="0" applyFont="1" applyBorder="1" applyAlignment="1">
      <alignment horizontal="justify" vertical="center"/>
    </xf>
    <xf numFmtId="0" fontId="7" fillId="0" borderId="1" xfId="0" applyFont="1" applyBorder="1" applyAlignment="1">
      <alignment horizontal="justify" vertical="center" wrapText="1"/>
    </xf>
    <xf numFmtId="0" fontId="7" fillId="2" borderId="1" xfId="0" applyFont="1" applyFill="1" applyBorder="1" applyAlignment="1">
      <alignment horizontal="justify"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12" fillId="0" borderId="0" xfId="0" applyFont="1"/>
    <xf numFmtId="0" fontId="7" fillId="0" borderId="1" xfId="0" applyFont="1" applyFill="1" applyBorder="1" applyAlignment="1">
      <alignment horizontal="justify"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horizontal="left" vertical="center" wrapText="1"/>
    </xf>
    <xf numFmtId="0" fontId="29" fillId="0" borderId="1" xfId="0" applyFont="1" applyBorder="1" applyAlignment="1">
      <alignment horizontal="justify" vertical="center" wrapText="1"/>
    </xf>
    <xf numFmtId="0" fontId="7" fillId="0" borderId="1" xfId="0" applyFont="1" applyFill="1" applyBorder="1" applyAlignment="1">
      <alignment horizontal="justify" vertical="top"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8" fillId="0" borderId="1" xfId="0" applyFont="1" applyBorder="1" applyAlignment="1">
      <alignment horizontal="left" vertical="top" wrapText="1"/>
    </xf>
    <xf numFmtId="0" fontId="8" fillId="0" borderId="1" xfId="0" applyFont="1" applyBorder="1" applyAlignment="1">
      <alignment horizontal="justify" vertical="center" wrapText="1"/>
    </xf>
    <xf numFmtId="0" fontId="0" fillId="2" borderId="0" xfId="0" applyFont="1" applyFill="1"/>
    <xf numFmtId="0" fontId="8" fillId="0" borderId="0" xfId="0" applyFont="1" applyFill="1" applyAlignment="1">
      <alignment vertical="center" wrapText="1"/>
    </xf>
    <xf numFmtId="0" fontId="8" fillId="0" borderId="2" xfId="0" applyFont="1" applyFill="1" applyBorder="1" applyAlignment="1">
      <alignment horizontal="left" vertical="top" wrapText="1"/>
    </xf>
    <xf numFmtId="0" fontId="8" fillId="0" borderId="2" xfId="0" applyFont="1" applyFill="1" applyBorder="1" applyAlignment="1">
      <alignment vertical="top" wrapText="1"/>
    </xf>
    <xf numFmtId="0" fontId="8" fillId="2" borderId="2" xfId="0" applyFont="1" applyFill="1" applyBorder="1" applyAlignment="1">
      <alignment horizontal="justify" vertical="center" wrapText="1"/>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horizontal="justify" vertical="center"/>
    </xf>
    <xf numFmtId="14" fontId="7" fillId="0" borderId="1" xfId="0" applyNumberFormat="1" applyFont="1" applyBorder="1" applyAlignment="1">
      <alignment horizontal="justify" vertical="center"/>
    </xf>
    <xf numFmtId="0" fontId="0" fillId="2" borderId="0" xfId="0" applyFill="1"/>
    <xf numFmtId="0" fontId="2" fillId="0" borderId="1" xfId="0" applyFont="1" applyBorder="1" applyAlignment="1">
      <alignment horizontal="center" vertical="center"/>
    </xf>
    <xf numFmtId="0" fontId="0" fillId="0" borderId="1" xfId="0" applyFont="1" applyBorder="1" applyAlignment="1">
      <alignment horizontal="justify" vertical="center" wrapText="1"/>
    </xf>
    <xf numFmtId="14" fontId="0" fillId="2" borderId="1" xfId="0" applyNumberFormat="1" applyFont="1" applyFill="1" applyBorder="1" applyAlignment="1">
      <alignment horizontal="center" vertical="center"/>
    </xf>
    <xf numFmtId="14" fontId="0" fillId="2" borderId="1" xfId="0" applyNumberFormat="1" applyFont="1" applyFill="1" applyBorder="1" applyAlignment="1">
      <alignment horizontal="center" vertical="center" wrapText="1"/>
    </xf>
    <xf numFmtId="0" fontId="0"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0" fillId="2" borderId="1" xfId="0" applyFont="1" applyFill="1" applyBorder="1" applyAlignment="1">
      <alignment horizontal="center" vertical="center"/>
    </xf>
    <xf numFmtId="0" fontId="0" fillId="0" borderId="1" xfId="0" applyFont="1" applyBorder="1" applyAlignment="1">
      <alignment horizontal="left" vertical="top" wrapText="1"/>
    </xf>
    <xf numFmtId="0" fontId="1" fillId="2" borderId="1" xfId="0" applyFont="1" applyFill="1" applyBorder="1" applyAlignment="1">
      <alignment vertical="center" wrapText="1"/>
    </xf>
    <xf numFmtId="0" fontId="8" fillId="0" borderId="2" xfId="0" applyFont="1" applyBorder="1" applyAlignment="1">
      <alignment horizontal="justify" vertical="center" wrapText="1"/>
    </xf>
    <xf numFmtId="0" fontId="8" fillId="0" borderId="1" xfId="0" applyFont="1" applyBorder="1" applyAlignment="1">
      <alignment horizontal="justify" vertical="center"/>
    </xf>
    <xf numFmtId="0" fontId="0" fillId="0" borderId="0" xfId="0" applyAlignment="1">
      <alignment horizontal="justify" vertical="center"/>
    </xf>
    <xf numFmtId="0" fontId="1" fillId="0" borderId="1" xfId="0" applyFont="1" applyFill="1" applyBorder="1" applyAlignment="1">
      <alignment horizontal="justify" vertical="center"/>
    </xf>
    <xf numFmtId="0" fontId="0" fillId="3" borderId="0" xfId="0" applyFont="1" applyFill="1" applyAlignment="1">
      <alignment horizontal="justify" vertical="center"/>
    </xf>
    <xf numFmtId="0" fontId="0" fillId="3" borderId="1" xfId="0" applyFont="1" applyFill="1" applyBorder="1" applyAlignment="1">
      <alignment horizontal="justify" vertical="center"/>
    </xf>
    <xf numFmtId="0" fontId="0" fillId="2" borderId="1" xfId="0" applyFont="1" applyFill="1" applyBorder="1" applyAlignment="1">
      <alignment horizontal="justify" vertical="center" wrapText="1"/>
    </xf>
    <xf numFmtId="0" fontId="7" fillId="2" borderId="1" xfId="0" applyFont="1" applyFill="1" applyBorder="1" applyAlignment="1">
      <alignment horizontal="justify" vertical="top" wrapText="1"/>
    </xf>
    <xf numFmtId="0" fontId="2" fillId="2" borderId="1" xfId="0" applyFont="1" applyFill="1" applyBorder="1" applyAlignment="1">
      <alignment horizontal="justify" vertical="center" wrapText="1"/>
    </xf>
    <xf numFmtId="0" fontId="17" fillId="2" borderId="1" xfId="0" applyFont="1" applyFill="1" applyBorder="1" applyAlignment="1">
      <alignment horizontal="justify" vertical="center" wrapText="1"/>
    </xf>
    <xf numFmtId="0" fontId="0" fillId="0" borderId="1" xfId="1" applyFont="1" applyBorder="1" applyAlignment="1">
      <alignment horizontal="justify" vertical="top" wrapText="1"/>
    </xf>
    <xf numFmtId="0" fontId="0" fillId="0" borderId="1" xfId="1" applyFont="1" applyBorder="1" applyAlignment="1">
      <alignment horizontal="center" vertical="center"/>
    </xf>
    <xf numFmtId="0" fontId="0" fillId="0" borderId="1" xfId="1" applyFont="1" applyBorder="1" applyAlignment="1">
      <alignment horizontal="justify" vertical="center" wrapText="1"/>
    </xf>
    <xf numFmtId="0" fontId="0" fillId="0" borderId="1" xfId="1" applyFont="1" applyFill="1" applyBorder="1" applyAlignment="1">
      <alignment horizontal="justify" vertical="top" wrapText="1"/>
    </xf>
    <xf numFmtId="0" fontId="26" fillId="2" borderId="1" xfId="0" applyFont="1" applyFill="1" applyBorder="1" applyAlignment="1">
      <alignment horizontal="justify" vertical="center" wrapText="1"/>
    </xf>
    <xf numFmtId="0" fontId="26" fillId="0" borderId="1" xfId="0" applyFont="1" applyFill="1" applyBorder="1" applyAlignment="1">
      <alignment horizontal="justify" vertical="center" wrapText="1"/>
    </xf>
    <xf numFmtId="0" fontId="29" fillId="2" borderId="1" xfId="0" applyFont="1" applyFill="1" applyBorder="1" applyAlignment="1">
      <alignment horizontal="justify" vertical="center" wrapText="1"/>
    </xf>
    <xf numFmtId="0" fontId="9" fillId="3" borderId="1"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4" xfId="0" applyFont="1" applyFill="1" applyBorder="1" applyAlignment="1" applyProtection="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2" fillId="2" borderId="1" xfId="0" applyFont="1" applyFill="1" applyBorder="1" applyAlignment="1" applyProtection="1">
      <alignment horizontal="center" vertical="center" wrapText="1"/>
    </xf>
    <xf numFmtId="0" fontId="31" fillId="3" borderId="1" xfId="0" applyFont="1" applyFill="1" applyBorder="1" applyAlignment="1" applyProtection="1">
      <alignment horizontal="center" vertical="center" wrapText="1"/>
    </xf>
    <xf numFmtId="0" fontId="33" fillId="3" borderId="1" xfId="0" applyFont="1" applyFill="1" applyBorder="1" applyAlignment="1" applyProtection="1">
      <alignment horizontal="center" vertical="center" wrapText="1"/>
    </xf>
    <xf numFmtId="0" fontId="33" fillId="3" borderId="11" xfId="0" applyFont="1" applyFill="1" applyBorder="1" applyAlignment="1" applyProtection="1">
      <alignment horizontal="center" vertical="center" wrapText="1"/>
    </xf>
    <xf numFmtId="0" fontId="33" fillId="3" borderId="12"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33" fillId="3" borderId="5" xfId="0" applyFont="1" applyFill="1" applyBorder="1" applyAlignment="1" applyProtection="1">
      <alignment horizontal="center" vertical="center" wrapText="1"/>
    </xf>
    <xf numFmtId="0" fontId="33" fillId="3" borderId="6" xfId="0" applyFont="1" applyFill="1" applyBorder="1" applyAlignment="1" applyProtection="1">
      <alignment horizontal="center" vertical="center" wrapText="1"/>
    </xf>
    <xf numFmtId="0" fontId="33" fillId="3" borderId="7"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10" xfId="0" applyFont="1" applyFill="1" applyBorder="1" applyAlignment="1" applyProtection="1">
      <alignment horizontal="center" vertical="center" wrapText="1"/>
    </xf>
    <xf numFmtId="0" fontId="9" fillId="3" borderId="1" xfId="0" applyFont="1" applyFill="1" applyBorder="1" applyAlignment="1" applyProtection="1">
      <alignment horizontal="justify" vertical="center" wrapText="1"/>
    </xf>
    <xf numFmtId="0" fontId="29" fillId="0" borderId="2" xfId="0" applyFont="1" applyFill="1" applyBorder="1" applyAlignment="1">
      <alignment horizontal="justify" vertical="center" wrapText="1"/>
    </xf>
    <xf numFmtId="0" fontId="29" fillId="0" borderId="4" xfId="0" applyFont="1" applyFill="1" applyBorder="1" applyAlignment="1">
      <alignment horizontal="justify" vertical="center" wrapText="1"/>
    </xf>
    <xf numFmtId="0" fontId="8" fillId="0" borderId="2"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4" xfId="1" applyFont="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4"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720725</xdr:colOff>
      <xdr:row>2</xdr:row>
      <xdr:rowOff>47625</xdr:rowOff>
    </xdr:from>
    <xdr:to>
      <xdr:col>0</xdr:col>
      <xdr:colOff>1987550</xdr:colOff>
      <xdr:row>2</xdr:row>
      <xdr:rowOff>1381125</xdr:rowOff>
    </xdr:to>
    <xdr:pic>
      <xdr:nvPicPr>
        <xdr:cNvPr id="5" name="2 Imagen" descr="C:\Users\AUXPLANEACION03\Desktop\Gobernacion_del_quindio.jpg">
          <a:extLst>
            <a:ext uri="{FF2B5EF4-FFF2-40B4-BE49-F238E27FC236}">
              <a16:creationId xmlns="" xmlns:a16="http://schemas.microsoft.com/office/drawing/2014/main" id="{BB143613-0112-444E-A918-E0CC803172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2725" y="819150"/>
          <a:ext cx="126682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1050925</xdr:colOff>
      <xdr:row>2</xdr:row>
      <xdr:rowOff>114300</xdr:rowOff>
    </xdr:from>
    <xdr:to>
      <xdr:col>17</xdr:col>
      <xdr:colOff>625475</xdr:colOff>
      <xdr:row>2</xdr:row>
      <xdr:rowOff>1209675</xdr:rowOff>
    </xdr:to>
    <xdr:pic>
      <xdr:nvPicPr>
        <xdr:cNvPr id="6" name="1 Imagen" descr="C:\Users\AUXPLANEACION03\Desktop\Quindio.jpg">
          <a:extLst>
            <a:ext uri="{FF2B5EF4-FFF2-40B4-BE49-F238E27FC236}">
              <a16:creationId xmlns="" xmlns:a16="http://schemas.microsoft.com/office/drawing/2014/main" id="{06F3A60C-AB7A-42BE-97A1-198CC8A7494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87800" y="885825"/>
          <a:ext cx="16700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361950</xdr:colOff>
      <xdr:row>2</xdr:row>
      <xdr:rowOff>85725</xdr:rowOff>
    </xdr:from>
    <xdr:to>
      <xdr:col>17</xdr:col>
      <xdr:colOff>968375</xdr:colOff>
      <xdr:row>2</xdr:row>
      <xdr:rowOff>1219200</xdr:rowOff>
    </xdr:to>
    <xdr:pic>
      <xdr:nvPicPr>
        <xdr:cNvPr id="7" name="3 Imagen" descr="C:\Users\AUXPLANEACION14\Desktop\Quindio Si Para Ti.jpg">
          <a:extLst>
            <a:ext uri="{FF2B5EF4-FFF2-40B4-BE49-F238E27FC236}">
              <a16:creationId xmlns="" xmlns:a16="http://schemas.microsoft.com/office/drawing/2014/main" id="{4DFFBE22-283C-4F80-9966-0532405716A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396575" y="863600"/>
          <a:ext cx="270192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209;O%202018%20ENERO%20%2012%202018/MAPAS%20DE%20RIESGOS%20DE%20CORRUPCION%20%2008-01-2018/EDUCACION/Riesgos%20Corrupcion%20Educacion%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A&#209;O%202018%20ENERO%20%2012%202018/MAPAS%20DE%20RIESGOS%20DE%20CORRUPCION%20%2008-01-2018/DEFENSA%20JUDICIAL/Riesgos%20corrupcion%20Defensa%20Judicial%20Quindio-Fina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cación"/>
      <sheetName val="Datos"/>
    </sheetNames>
    <sheetDataSet>
      <sheetData sheetId="0" refreshError="1"/>
      <sheetData sheetId="1" refreshError="1">
        <row r="3">
          <cell r="B3" t="str">
            <v>1. Rara vez</v>
          </cell>
          <cell r="C3">
            <v>1</v>
          </cell>
        </row>
        <row r="4">
          <cell r="B4" t="str">
            <v>2. Improbable</v>
          </cell>
          <cell r="C4">
            <v>2</v>
          </cell>
        </row>
        <row r="5">
          <cell r="B5" t="str">
            <v>3. Posible</v>
          </cell>
          <cell r="C5">
            <v>3</v>
          </cell>
        </row>
        <row r="6">
          <cell r="B6" t="str">
            <v>4. Probable</v>
          </cell>
          <cell r="C6">
            <v>4</v>
          </cell>
        </row>
        <row r="7">
          <cell r="B7" t="str">
            <v>5. Casi seguro</v>
          </cell>
          <cell r="C7">
            <v>5</v>
          </cell>
        </row>
        <row r="10">
          <cell r="B10" t="str">
            <v>5. Moderado</v>
          </cell>
          <cell r="C10">
            <v>5</v>
          </cell>
        </row>
        <row r="11">
          <cell r="B11" t="str">
            <v>10. Mayor</v>
          </cell>
          <cell r="C11">
            <v>10</v>
          </cell>
        </row>
        <row r="12">
          <cell r="B12" t="str">
            <v>20. Catastrófico</v>
          </cell>
          <cell r="C12">
            <v>20</v>
          </cell>
        </row>
        <row r="15">
          <cell r="B15">
            <v>5</v>
          </cell>
          <cell r="C15" t="str">
            <v>5. Baja</v>
          </cell>
        </row>
        <row r="16">
          <cell r="B16">
            <v>10</v>
          </cell>
          <cell r="C16" t="str">
            <v>10. Baja</v>
          </cell>
        </row>
        <row r="17">
          <cell r="B17">
            <v>15</v>
          </cell>
          <cell r="C17" t="str">
            <v>15. Moderada</v>
          </cell>
        </row>
        <row r="18">
          <cell r="B18">
            <v>20</v>
          </cell>
          <cell r="C18" t="str">
            <v>20. Moderada</v>
          </cell>
        </row>
        <row r="19">
          <cell r="B19">
            <v>25</v>
          </cell>
          <cell r="C19" t="str">
            <v>25. Moderada</v>
          </cell>
        </row>
        <row r="20">
          <cell r="B20">
            <v>30</v>
          </cell>
          <cell r="C20" t="str">
            <v>30. Alta</v>
          </cell>
        </row>
        <row r="21">
          <cell r="B21">
            <v>40</v>
          </cell>
          <cell r="C21" t="str">
            <v>40. Alta</v>
          </cell>
        </row>
        <row r="22">
          <cell r="B22">
            <v>50</v>
          </cell>
          <cell r="C22" t="str">
            <v>50. Alta</v>
          </cell>
        </row>
        <row r="23">
          <cell r="B23">
            <v>60</v>
          </cell>
          <cell r="C23" t="str">
            <v>60. Extrema</v>
          </cell>
        </row>
        <row r="24">
          <cell r="B24">
            <v>80</v>
          </cell>
          <cell r="C24" t="str">
            <v>80. Extrema</v>
          </cell>
        </row>
        <row r="25">
          <cell r="B25">
            <v>100</v>
          </cell>
          <cell r="C25" t="str">
            <v>100. Extrema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 Judicial"/>
      <sheetName val="Datos"/>
    </sheetNames>
    <sheetDataSet>
      <sheetData sheetId="0"/>
      <sheetData sheetId="1">
        <row r="3">
          <cell r="B3" t="str">
            <v>1. Rara vez</v>
          </cell>
          <cell r="C3">
            <v>1</v>
          </cell>
        </row>
        <row r="4">
          <cell r="B4" t="str">
            <v>2. Improbable</v>
          </cell>
          <cell r="C4">
            <v>2</v>
          </cell>
        </row>
        <row r="5">
          <cell r="B5" t="str">
            <v>3. Posible</v>
          </cell>
          <cell r="C5">
            <v>3</v>
          </cell>
        </row>
        <row r="6">
          <cell r="B6" t="str">
            <v>4. Probable</v>
          </cell>
          <cell r="C6">
            <v>4</v>
          </cell>
        </row>
        <row r="7">
          <cell r="B7" t="str">
            <v>5. Casi seguro</v>
          </cell>
          <cell r="C7">
            <v>5</v>
          </cell>
        </row>
        <row r="10">
          <cell r="B10" t="str">
            <v>5. Moderado</v>
          </cell>
          <cell r="C10">
            <v>5</v>
          </cell>
        </row>
        <row r="11">
          <cell r="B11" t="str">
            <v>10. Mayor</v>
          </cell>
          <cell r="C11">
            <v>10</v>
          </cell>
        </row>
        <row r="12">
          <cell r="B12" t="str">
            <v>20. Catastrófico</v>
          </cell>
          <cell r="C12">
            <v>20</v>
          </cell>
        </row>
        <row r="15">
          <cell r="B15">
            <v>5</v>
          </cell>
          <cell r="C15" t="str">
            <v>5. Baja</v>
          </cell>
        </row>
        <row r="16">
          <cell r="B16">
            <v>10</v>
          </cell>
          <cell r="C16" t="str">
            <v>10. Baja</v>
          </cell>
        </row>
        <row r="17">
          <cell r="B17">
            <v>15</v>
          </cell>
          <cell r="C17" t="str">
            <v>15. Moderada</v>
          </cell>
        </row>
        <row r="18">
          <cell r="B18">
            <v>20</v>
          </cell>
          <cell r="C18" t="str">
            <v>20. Moderada</v>
          </cell>
        </row>
        <row r="19">
          <cell r="B19">
            <v>25</v>
          </cell>
          <cell r="C19" t="str">
            <v>25. Moderada</v>
          </cell>
        </row>
        <row r="20">
          <cell r="B20">
            <v>30</v>
          </cell>
          <cell r="C20" t="str">
            <v>30. Alta</v>
          </cell>
        </row>
        <row r="21">
          <cell r="B21">
            <v>40</v>
          </cell>
          <cell r="C21" t="str">
            <v>40. Alta</v>
          </cell>
        </row>
        <row r="22">
          <cell r="B22">
            <v>50</v>
          </cell>
          <cell r="C22" t="str">
            <v>50. Alta</v>
          </cell>
        </row>
        <row r="23">
          <cell r="B23">
            <v>60</v>
          </cell>
          <cell r="C23" t="str">
            <v>60. Extrema</v>
          </cell>
        </row>
        <row r="24">
          <cell r="B24">
            <v>80</v>
          </cell>
          <cell r="C24" t="str">
            <v>80. Extrema</v>
          </cell>
        </row>
        <row r="25">
          <cell r="B25">
            <v>100</v>
          </cell>
          <cell r="C25" t="str">
            <v>100. Extrema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tabSelected="1" view="pageBreakPreview" topLeftCell="A25" zoomScale="60" zoomScaleNormal="100" workbookViewId="0">
      <selection activeCell="C45" sqref="C45"/>
    </sheetView>
  </sheetViews>
  <sheetFormatPr baseColWidth="10" defaultRowHeight="15" x14ac:dyDescent="0.25"/>
  <cols>
    <col min="1" max="1" width="31.7109375" customWidth="1"/>
    <col min="2" max="2" width="21.28515625" customWidth="1"/>
    <col min="3" max="3" width="49.42578125" customWidth="1"/>
    <col min="4" max="4" width="38.140625" customWidth="1"/>
    <col min="5" max="5" width="13.85546875" customWidth="1"/>
    <col min="6" max="6" width="18.85546875" customWidth="1"/>
    <col min="7" max="7" width="16" style="64" customWidth="1"/>
    <col min="8" max="8" width="45.7109375" customWidth="1"/>
    <col min="10" max="10" width="16.42578125" customWidth="1"/>
    <col min="11" max="11" width="16" customWidth="1"/>
    <col min="12" max="12" width="17.140625" customWidth="1"/>
    <col min="13" max="13" width="48.5703125" customWidth="1"/>
    <col min="14" max="14" width="39.7109375" customWidth="1"/>
    <col min="15" max="15" width="29.7109375" customWidth="1"/>
    <col min="16" max="17" width="15.7109375" customWidth="1"/>
    <col min="18" max="18" width="22.42578125" style="105" customWidth="1"/>
    <col min="19" max="19" width="26" customWidth="1"/>
    <col min="20" max="20" width="21.140625" customWidth="1"/>
  </cols>
  <sheetData>
    <row r="1" spans="1:18" s="10" customFormat="1" x14ac:dyDescent="0.25">
      <c r="G1" s="64"/>
      <c r="R1" s="105"/>
    </row>
    <row r="2" spans="1:18" s="10" customFormat="1" ht="45.75" customHeight="1" x14ac:dyDescent="0.25">
      <c r="A2" s="126" t="s">
        <v>141</v>
      </c>
      <c r="B2" s="126"/>
      <c r="C2" s="126"/>
      <c r="D2" s="126"/>
      <c r="E2" s="126"/>
      <c r="F2" s="126"/>
      <c r="G2" s="126"/>
      <c r="H2" s="126"/>
      <c r="I2" s="126"/>
      <c r="J2" s="126"/>
      <c r="K2" s="126"/>
      <c r="L2" s="126"/>
      <c r="M2" s="126"/>
      <c r="N2" s="126"/>
      <c r="O2" s="126"/>
      <c r="P2" s="126"/>
      <c r="Q2" s="126"/>
      <c r="R2" s="126"/>
    </row>
    <row r="3" spans="1:18" s="10" customFormat="1" ht="129" customHeight="1" x14ac:dyDescent="0.25">
      <c r="A3" s="125" t="s">
        <v>142</v>
      </c>
      <c r="B3" s="125"/>
      <c r="C3" s="125"/>
      <c r="D3" s="125"/>
      <c r="E3" s="125"/>
      <c r="F3" s="125"/>
      <c r="G3" s="125"/>
      <c r="H3" s="125"/>
      <c r="I3" s="125"/>
      <c r="J3" s="125"/>
      <c r="K3" s="125"/>
      <c r="L3" s="125"/>
      <c r="M3" s="125"/>
      <c r="N3" s="125"/>
      <c r="O3" s="125"/>
      <c r="P3" s="125"/>
      <c r="Q3" s="125"/>
      <c r="R3" s="125"/>
    </row>
    <row r="4" spans="1:18" s="72" customFormat="1" ht="18.75" x14ac:dyDescent="0.25">
      <c r="A4" s="127" t="s">
        <v>0</v>
      </c>
      <c r="B4" s="127"/>
      <c r="C4" s="127"/>
      <c r="D4" s="127"/>
      <c r="E4" s="128" t="s">
        <v>1</v>
      </c>
      <c r="F4" s="128"/>
      <c r="G4" s="128"/>
      <c r="H4" s="128"/>
      <c r="I4" s="128"/>
      <c r="J4" s="128"/>
      <c r="K4" s="128"/>
      <c r="L4" s="128"/>
      <c r="M4" s="128"/>
      <c r="N4" s="128"/>
      <c r="O4" s="128"/>
      <c r="P4" s="128"/>
      <c r="Q4" s="128"/>
      <c r="R4" s="129"/>
    </row>
    <row r="5" spans="1:18" s="72" customFormat="1" ht="39.75" customHeight="1" x14ac:dyDescent="0.25">
      <c r="A5" s="121" t="s">
        <v>2</v>
      </c>
      <c r="B5" s="121" t="s">
        <v>3</v>
      </c>
      <c r="C5" s="121" t="s">
        <v>4</v>
      </c>
      <c r="D5" s="121" t="s">
        <v>5</v>
      </c>
      <c r="E5" s="131" t="s">
        <v>6</v>
      </c>
      <c r="F5" s="132"/>
      <c r="G5" s="133"/>
      <c r="H5" s="131" t="s">
        <v>7</v>
      </c>
      <c r="I5" s="132"/>
      <c r="J5" s="132"/>
      <c r="K5" s="132"/>
      <c r="L5" s="132"/>
      <c r="M5" s="132"/>
      <c r="N5" s="132"/>
      <c r="O5" s="132"/>
      <c r="P5" s="132"/>
      <c r="Q5" s="132"/>
      <c r="R5" s="133"/>
    </row>
    <row r="6" spans="1:18" s="72" customFormat="1" ht="65.25" customHeight="1" x14ac:dyDescent="0.25">
      <c r="A6" s="130"/>
      <c r="B6" s="130"/>
      <c r="C6" s="130"/>
      <c r="D6" s="130"/>
      <c r="E6" s="134"/>
      <c r="F6" s="135"/>
      <c r="G6" s="136"/>
      <c r="H6" s="120" t="s">
        <v>8</v>
      </c>
      <c r="I6" s="127" t="s">
        <v>9</v>
      </c>
      <c r="J6" s="127"/>
      <c r="K6" s="127"/>
      <c r="L6" s="121" t="s">
        <v>10</v>
      </c>
      <c r="M6" s="120" t="s">
        <v>11</v>
      </c>
      <c r="N6" s="121" t="s">
        <v>12</v>
      </c>
      <c r="O6" s="120" t="s">
        <v>13</v>
      </c>
      <c r="P6" s="127" t="s">
        <v>229</v>
      </c>
      <c r="Q6" s="127"/>
      <c r="R6" s="137" t="s">
        <v>14</v>
      </c>
    </row>
    <row r="7" spans="1:18" ht="56.25" hidden="1" x14ac:dyDescent="0.25">
      <c r="A7" s="122"/>
      <c r="B7" s="122"/>
      <c r="C7" s="122"/>
      <c r="D7" s="122"/>
      <c r="E7" s="1" t="s">
        <v>15</v>
      </c>
      <c r="F7" s="1" t="s">
        <v>16</v>
      </c>
      <c r="G7" s="63" t="s">
        <v>17</v>
      </c>
      <c r="H7" s="120"/>
      <c r="I7" s="1" t="s">
        <v>15</v>
      </c>
      <c r="J7" s="1" t="s">
        <v>16</v>
      </c>
      <c r="K7" s="2" t="s">
        <v>17</v>
      </c>
      <c r="L7" s="122"/>
      <c r="M7" s="120"/>
      <c r="N7" s="122"/>
      <c r="O7" s="120"/>
      <c r="P7" s="3" t="s">
        <v>18</v>
      </c>
      <c r="Q7" s="3" t="s">
        <v>19</v>
      </c>
      <c r="R7" s="137"/>
    </row>
    <row r="8" spans="1:18" ht="289.5" customHeight="1" x14ac:dyDescent="0.25">
      <c r="A8" s="6" t="s">
        <v>20</v>
      </c>
      <c r="B8" s="5" t="s">
        <v>198</v>
      </c>
      <c r="C8" s="5" t="s">
        <v>197</v>
      </c>
      <c r="D8" s="5" t="s">
        <v>230</v>
      </c>
      <c r="E8" s="7" t="s">
        <v>21</v>
      </c>
      <c r="F8" s="7" t="s">
        <v>22</v>
      </c>
      <c r="G8" s="12" t="s">
        <v>23</v>
      </c>
      <c r="H8" s="5" t="s">
        <v>231</v>
      </c>
      <c r="I8" s="7" t="s">
        <v>24</v>
      </c>
      <c r="J8" s="7" t="s">
        <v>22</v>
      </c>
      <c r="K8" s="7" t="s">
        <v>25</v>
      </c>
      <c r="L8" s="4" t="s">
        <v>232</v>
      </c>
      <c r="M8" s="5" t="s">
        <v>233</v>
      </c>
      <c r="N8" s="5" t="s">
        <v>199</v>
      </c>
      <c r="O8" s="5" t="s">
        <v>234</v>
      </c>
      <c r="P8" s="9">
        <v>43132</v>
      </c>
      <c r="Q8" s="9">
        <v>43465</v>
      </c>
      <c r="R8" s="4" t="s">
        <v>26</v>
      </c>
    </row>
    <row r="9" spans="1:18" s="16" customFormat="1" ht="18" customHeight="1" x14ac:dyDescent="0.25">
      <c r="A9" s="17"/>
      <c r="B9" s="18"/>
      <c r="C9" s="18"/>
      <c r="D9" s="18"/>
      <c r="E9" s="18"/>
      <c r="F9" s="18"/>
      <c r="G9" s="18"/>
      <c r="H9" s="18"/>
      <c r="I9" s="18"/>
      <c r="J9" s="18"/>
      <c r="K9" s="18"/>
      <c r="L9" s="18"/>
      <c r="M9" s="18"/>
      <c r="N9" s="18"/>
      <c r="O9" s="18"/>
      <c r="P9" s="18"/>
      <c r="Q9" s="18"/>
      <c r="R9" s="107"/>
    </row>
    <row r="10" spans="1:18" s="19" customFormat="1" ht="271.5" customHeight="1" x14ac:dyDescent="0.25">
      <c r="A10" s="5" t="s">
        <v>29</v>
      </c>
      <c r="B10" s="20" t="s">
        <v>30</v>
      </c>
      <c r="C10" s="5" t="s">
        <v>200</v>
      </c>
      <c r="D10" s="11" t="s">
        <v>205</v>
      </c>
      <c r="E10" s="21" t="s">
        <v>31</v>
      </c>
      <c r="F10" s="21" t="s">
        <v>32</v>
      </c>
      <c r="G10" s="29" t="s">
        <v>204</v>
      </c>
      <c r="H10" s="5" t="s">
        <v>235</v>
      </c>
      <c r="I10" s="21" t="s">
        <v>24</v>
      </c>
      <c r="J10" s="21" t="s">
        <v>32</v>
      </c>
      <c r="K10" s="21" t="s">
        <v>34</v>
      </c>
      <c r="L10" s="11" t="s">
        <v>227</v>
      </c>
      <c r="M10" s="5" t="s">
        <v>201</v>
      </c>
      <c r="N10" s="5" t="s">
        <v>202</v>
      </c>
      <c r="O10" s="5" t="s">
        <v>35</v>
      </c>
      <c r="P10" s="14">
        <v>43132</v>
      </c>
      <c r="Q10" s="15">
        <v>43465</v>
      </c>
      <c r="R10" s="5" t="s">
        <v>203</v>
      </c>
    </row>
    <row r="11" spans="1:18" s="16" customFormat="1" ht="45" customHeight="1" x14ac:dyDescent="0.25">
      <c r="A11" s="17"/>
      <c r="B11" s="18"/>
      <c r="C11" s="18"/>
      <c r="D11" s="18"/>
      <c r="E11" s="18"/>
      <c r="F11" s="18"/>
      <c r="G11" s="18"/>
      <c r="H11" s="18"/>
      <c r="I11" s="18"/>
      <c r="J11" s="18"/>
      <c r="K11" s="18"/>
      <c r="L11" s="18"/>
      <c r="M11" s="18"/>
      <c r="N11" s="18"/>
      <c r="O11" s="18"/>
      <c r="P11" s="18"/>
      <c r="Q11" s="18"/>
      <c r="R11" s="107"/>
    </row>
    <row r="12" spans="1:18" s="10" customFormat="1" ht="313.5" x14ac:dyDescent="0.25">
      <c r="A12" s="11" t="s">
        <v>236</v>
      </c>
      <c r="B12" s="11" t="s">
        <v>237</v>
      </c>
      <c r="C12" s="11" t="s">
        <v>36</v>
      </c>
      <c r="D12" s="11" t="s">
        <v>37</v>
      </c>
      <c r="E12" s="11" t="s">
        <v>21</v>
      </c>
      <c r="F12" s="11" t="s">
        <v>38</v>
      </c>
      <c r="G12" s="22" t="s">
        <v>39</v>
      </c>
      <c r="H12" s="11" t="s">
        <v>238</v>
      </c>
      <c r="I12" s="23" t="s">
        <v>24</v>
      </c>
      <c r="J12" s="23" t="s">
        <v>32</v>
      </c>
      <c r="K12" s="24" t="s">
        <v>28</v>
      </c>
      <c r="L12" s="111" t="s">
        <v>232</v>
      </c>
      <c r="M12" s="11" t="s">
        <v>239</v>
      </c>
      <c r="N12" s="25" t="s">
        <v>295</v>
      </c>
      <c r="O12" s="11" t="s">
        <v>240</v>
      </c>
      <c r="P12" s="14">
        <v>43132</v>
      </c>
      <c r="Q12" s="15">
        <v>43465</v>
      </c>
      <c r="R12" s="26" t="s">
        <v>40</v>
      </c>
    </row>
    <row r="13" spans="1:18" s="10" customFormat="1" ht="399" x14ac:dyDescent="0.25">
      <c r="A13" s="11"/>
      <c r="B13" s="11" t="s">
        <v>41</v>
      </c>
      <c r="C13" s="11" t="s">
        <v>42</v>
      </c>
      <c r="D13" s="11" t="s">
        <v>43</v>
      </c>
      <c r="E13" s="11" t="s">
        <v>21</v>
      </c>
      <c r="F13" s="11" t="s">
        <v>38</v>
      </c>
      <c r="G13" s="22" t="s">
        <v>39</v>
      </c>
      <c r="H13" s="11" t="s">
        <v>241</v>
      </c>
      <c r="I13" s="23" t="s">
        <v>44</v>
      </c>
      <c r="J13" s="23" t="s">
        <v>38</v>
      </c>
      <c r="K13" s="24" t="s">
        <v>39</v>
      </c>
      <c r="L13" s="111" t="s">
        <v>232</v>
      </c>
      <c r="M13" s="11" t="s">
        <v>242</v>
      </c>
      <c r="N13" s="11" t="s">
        <v>45</v>
      </c>
      <c r="O13" s="11" t="s">
        <v>46</v>
      </c>
      <c r="P13" s="14">
        <v>43132</v>
      </c>
      <c r="Q13" s="15">
        <v>43465</v>
      </c>
      <c r="R13" s="26" t="s">
        <v>47</v>
      </c>
    </row>
    <row r="14" spans="1:18" s="10" customFormat="1" ht="270.75" x14ac:dyDescent="0.25">
      <c r="A14" s="11"/>
      <c r="B14" s="11" t="s">
        <v>48</v>
      </c>
      <c r="C14" s="11" t="s">
        <v>49</v>
      </c>
      <c r="D14" s="11" t="s">
        <v>50</v>
      </c>
      <c r="E14" s="11" t="s">
        <v>21</v>
      </c>
      <c r="F14" s="11" t="s">
        <v>38</v>
      </c>
      <c r="G14" s="22" t="s">
        <v>39</v>
      </c>
      <c r="H14" s="11" t="s">
        <v>243</v>
      </c>
      <c r="I14" s="23" t="s">
        <v>51</v>
      </c>
      <c r="J14" s="23" t="s">
        <v>32</v>
      </c>
      <c r="K14" s="24" t="s">
        <v>28</v>
      </c>
      <c r="L14" s="111" t="s">
        <v>232</v>
      </c>
      <c r="M14" s="11" t="s">
        <v>244</v>
      </c>
      <c r="N14" s="25" t="s">
        <v>52</v>
      </c>
      <c r="O14" s="11" t="s">
        <v>53</v>
      </c>
      <c r="P14" s="14">
        <v>43132</v>
      </c>
      <c r="Q14" s="15">
        <v>43465</v>
      </c>
      <c r="R14" s="26" t="s">
        <v>54</v>
      </c>
    </row>
    <row r="15" spans="1:18" ht="37.5" customHeight="1" x14ac:dyDescent="0.25">
      <c r="A15" s="27"/>
      <c r="B15" s="28"/>
      <c r="C15" s="28"/>
      <c r="D15" s="28"/>
      <c r="E15" s="28"/>
      <c r="F15" s="28"/>
      <c r="G15" s="28"/>
      <c r="H15" s="28"/>
      <c r="I15" s="28"/>
      <c r="J15" s="28"/>
      <c r="K15" s="28"/>
      <c r="L15" s="28"/>
      <c r="M15" s="28"/>
      <c r="N15" s="28"/>
      <c r="O15" s="28"/>
      <c r="P15" s="28"/>
      <c r="Q15" s="28"/>
      <c r="R15" s="108"/>
    </row>
    <row r="16" spans="1:18" s="10" customFormat="1" ht="375" customHeight="1" x14ac:dyDescent="0.25">
      <c r="A16" s="11" t="s">
        <v>245</v>
      </c>
      <c r="B16" s="11" t="s">
        <v>55</v>
      </c>
      <c r="C16" s="11" t="s">
        <v>56</v>
      </c>
      <c r="D16" s="11" t="s">
        <v>206</v>
      </c>
      <c r="E16" s="11" t="s">
        <v>31</v>
      </c>
      <c r="F16" s="11" t="s">
        <v>32</v>
      </c>
      <c r="G16" s="22" t="s">
        <v>33</v>
      </c>
      <c r="H16" s="11" t="s">
        <v>246</v>
      </c>
      <c r="I16" s="23" t="s">
        <v>24</v>
      </c>
      <c r="J16" s="23" t="s">
        <v>32</v>
      </c>
      <c r="K16" s="24" t="s">
        <v>34</v>
      </c>
      <c r="L16" s="11" t="s">
        <v>227</v>
      </c>
      <c r="M16" s="11" t="s">
        <v>57</v>
      </c>
      <c r="N16" s="25" t="s">
        <v>58</v>
      </c>
      <c r="O16" s="11" t="s">
        <v>59</v>
      </c>
      <c r="P16" s="14">
        <v>43132</v>
      </c>
      <c r="Q16" s="15">
        <v>43465</v>
      </c>
      <c r="R16" s="26" t="s">
        <v>61</v>
      </c>
    </row>
    <row r="17" spans="1:19" s="10" customFormat="1" ht="156.75" x14ac:dyDescent="0.25">
      <c r="A17" s="11"/>
      <c r="B17" s="11" t="s">
        <v>247</v>
      </c>
      <c r="C17" s="11" t="s">
        <v>248</v>
      </c>
      <c r="D17" s="11" t="s">
        <v>62</v>
      </c>
      <c r="E17" s="11" t="s">
        <v>63</v>
      </c>
      <c r="F17" s="11" t="s">
        <v>64</v>
      </c>
      <c r="G17" s="22" t="s">
        <v>65</v>
      </c>
      <c r="H17" s="11" t="s">
        <v>249</v>
      </c>
      <c r="I17" s="23" t="s">
        <v>24</v>
      </c>
      <c r="J17" s="23" t="s">
        <v>64</v>
      </c>
      <c r="K17" s="24" t="s">
        <v>66</v>
      </c>
      <c r="L17" s="11" t="s">
        <v>250</v>
      </c>
      <c r="M17" s="11" t="s">
        <v>207</v>
      </c>
      <c r="N17" s="25" t="s">
        <v>208</v>
      </c>
      <c r="O17" s="11" t="s">
        <v>209</v>
      </c>
      <c r="P17" s="14">
        <v>43132</v>
      </c>
      <c r="Q17" s="15">
        <v>43465</v>
      </c>
      <c r="R17" s="26" t="s">
        <v>61</v>
      </c>
    </row>
    <row r="18" spans="1:19" s="10" customFormat="1" ht="22.5" customHeight="1" x14ac:dyDescent="0.25">
      <c r="A18" s="27"/>
      <c r="B18" s="28"/>
      <c r="C18" s="28"/>
      <c r="D18" s="28"/>
      <c r="E18" s="28"/>
      <c r="F18" s="28"/>
      <c r="G18" s="28"/>
      <c r="H18" s="28"/>
      <c r="I18" s="28"/>
      <c r="J18" s="28"/>
      <c r="K18" s="28"/>
      <c r="L18" s="28"/>
      <c r="M18" s="28"/>
      <c r="N18" s="28"/>
      <c r="O18" s="28"/>
      <c r="P18" s="28"/>
      <c r="Q18" s="28"/>
      <c r="R18" s="108"/>
    </row>
    <row r="19" spans="1:19" ht="228" x14ac:dyDescent="0.25">
      <c r="A19" s="31" t="s">
        <v>67</v>
      </c>
      <c r="B19" s="31" t="s">
        <v>68</v>
      </c>
      <c r="C19" s="32" t="s">
        <v>210</v>
      </c>
      <c r="D19" s="31" t="s">
        <v>69</v>
      </c>
      <c r="E19" s="33" t="s">
        <v>70</v>
      </c>
      <c r="F19" s="33" t="s">
        <v>71</v>
      </c>
      <c r="G19" s="29" t="s">
        <v>23</v>
      </c>
      <c r="H19" s="31" t="s">
        <v>251</v>
      </c>
      <c r="I19" s="33" t="s">
        <v>31</v>
      </c>
      <c r="J19" s="33" t="s">
        <v>72</v>
      </c>
      <c r="K19" s="33" t="s">
        <v>73</v>
      </c>
      <c r="L19" s="11" t="s">
        <v>227</v>
      </c>
      <c r="M19" s="31" t="s">
        <v>252</v>
      </c>
      <c r="N19" s="25" t="s">
        <v>74</v>
      </c>
      <c r="O19" s="25" t="s">
        <v>253</v>
      </c>
      <c r="P19" s="34">
        <v>43132</v>
      </c>
      <c r="Q19" s="35">
        <v>43465</v>
      </c>
      <c r="R19" s="31" t="s">
        <v>75</v>
      </c>
    </row>
    <row r="20" spans="1:19" s="16" customFormat="1" ht="32.25" customHeight="1" x14ac:dyDescent="0.25">
      <c r="A20" s="17"/>
      <c r="B20" s="18"/>
      <c r="C20" s="18"/>
      <c r="D20" s="18"/>
      <c r="E20" s="18"/>
      <c r="F20" s="18"/>
      <c r="G20" s="18"/>
      <c r="H20" s="18"/>
      <c r="I20" s="18"/>
      <c r="J20" s="18"/>
      <c r="K20" s="18"/>
      <c r="L20" s="18"/>
      <c r="M20" s="18"/>
      <c r="N20" s="18"/>
      <c r="O20" s="18"/>
      <c r="P20" s="18"/>
      <c r="Q20" s="18"/>
      <c r="R20" s="107"/>
    </row>
    <row r="21" spans="1:19" ht="278.25" customHeight="1" x14ac:dyDescent="0.25">
      <c r="A21" s="36" t="s">
        <v>76</v>
      </c>
      <c r="B21" s="36" t="s">
        <v>254</v>
      </c>
      <c r="C21" s="36" t="s">
        <v>255</v>
      </c>
      <c r="D21" s="37" t="s">
        <v>211</v>
      </c>
      <c r="E21" s="33" t="s">
        <v>31</v>
      </c>
      <c r="F21" s="33" t="s">
        <v>32</v>
      </c>
      <c r="G21" s="29" t="s">
        <v>77</v>
      </c>
      <c r="H21" s="36" t="s">
        <v>256</v>
      </c>
      <c r="I21" s="33" t="s">
        <v>24</v>
      </c>
      <c r="J21" s="33" t="s">
        <v>32</v>
      </c>
      <c r="K21" s="33" t="s">
        <v>34</v>
      </c>
      <c r="L21" s="112" t="s">
        <v>257</v>
      </c>
      <c r="M21" s="37" t="s">
        <v>258</v>
      </c>
      <c r="N21" s="11" t="s">
        <v>259</v>
      </c>
      <c r="O21" s="11" t="s">
        <v>260</v>
      </c>
      <c r="P21" s="34">
        <v>43132</v>
      </c>
      <c r="Q21" s="35">
        <v>43465</v>
      </c>
      <c r="R21" s="11" t="s">
        <v>78</v>
      </c>
    </row>
    <row r="22" spans="1:19" ht="242.25" x14ac:dyDescent="0.25">
      <c r="A22" s="38" t="s">
        <v>79</v>
      </c>
      <c r="B22" s="36" t="s">
        <v>80</v>
      </c>
      <c r="C22" s="5" t="s">
        <v>261</v>
      </c>
      <c r="D22" s="37" t="s">
        <v>212</v>
      </c>
      <c r="E22" s="33" t="s">
        <v>31</v>
      </c>
      <c r="F22" s="33" t="s">
        <v>32</v>
      </c>
      <c r="G22" s="29" t="s">
        <v>77</v>
      </c>
      <c r="H22" s="36" t="s">
        <v>262</v>
      </c>
      <c r="I22" s="33" t="s">
        <v>24</v>
      </c>
      <c r="J22" s="33" t="s">
        <v>32</v>
      </c>
      <c r="K22" s="33" t="s">
        <v>34</v>
      </c>
      <c r="L22" s="11" t="s">
        <v>227</v>
      </c>
      <c r="M22" s="11" t="s">
        <v>263</v>
      </c>
      <c r="N22" s="11" t="s">
        <v>264</v>
      </c>
      <c r="O22" s="11" t="s">
        <v>265</v>
      </c>
      <c r="P22" s="34">
        <v>43132</v>
      </c>
      <c r="Q22" s="35">
        <v>43465</v>
      </c>
      <c r="R22" s="11" t="s">
        <v>78</v>
      </c>
    </row>
    <row r="23" spans="1:19" s="16" customFormat="1" ht="45" customHeight="1" x14ac:dyDescent="0.25">
      <c r="A23" s="17"/>
      <c r="B23" s="18"/>
      <c r="C23" s="18"/>
      <c r="D23" s="18"/>
      <c r="E23" s="18"/>
      <c r="F23" s="18"/>
      <c r="G23" s="18"/>
      <c r="H23" s="18"/>
      <c r="I23" s="18"/>
      <c r="J23" s="18"/>
      <c r="K23" s="18"/>
      <c r="L23" s="18"/>
      <c r="M23" s="18"/>
      <c r="N23" s="18"/>
      <c r="O23" s="18"/>
      <c r="P23" s="18"/>
      <c r="Q23" s="18"/>
      <c r="R23" s="107"/>
    </row>
    <row r="24" spans="1:19" ht="185.25" x14ac:dyDescent="0.25">
      <c r="A24" s="123" t="s">
        <v>213</v>
      </c>
      <c r="B24" s="11" t="s">
        <v>266</v>
      </c>
      <c r="C24" s="11" t="s">
        <v>267</v>
      </c>
      <c r="D24" s="6" t="s">
        <v>214</v>
      </c>
      <c r="E24" s="23" t="s">
        <v>79</v>
      </c>
      <c r="F24" s="23" t="s">
        <v>170</v>
      </c>
      <c r="G24" s="24" t="s">
        <v>171</v>
      </c>
      <c r="H24" s="11" t="s">
        <v>268</v>
      </c>
      <c r="I24" s="24" t="s">
        <v>21</v>
      </c>
      <c r="J24" s="24" t="s">
        <v>170</v>
      </c>
      <c r="K24" s="24" t="s">
        <v>171</v>
      </c>
      <c r="L24" s="111" t="s">
        <v>232</v>
      </c>
      <c r="M24" s="11" t="s">
        <v>269</v>
      </c>
      <c r="N24" s="11" t="s">
        <v>270</v>
      </c>
      <c r="O24" s="11" t="s">
        <v>271</v>
      </c>
      <c r="P24" s="14">
        <v>43132</v>
      </c>
      <c r="Q24" s="14">
        <v>43465</v>
      </c>
      <c r="R24" s="11" t="s">
        <v>78</v>
      </c>
    </row>
    <row r="25" spans="1:19" s="93" customFormat="1" ht="171" x14ac:dyDescent="0.25">
      <c r="A25" s="124"/>
      <c r="B25" s="11" t="s">
        <v>272</v>
      </c>
      <c r="C25" s="11" t="s">
        <v>273</v>
      </c>
      <c r="D25" s="6" t="s">
        <v>215</v>
      </c>
      <c r="E25" s="94" t="s">
        <v>172</v>
      </c>
      <c r="F25" s="94" t="s">
        <v>22</v>
      </c>
      <c r="G25" s="8" t="s">
        <v>173</v>
      </c>
      <c r="H25" s="11" t="s">
        <v>274</v>
      </c>
      <c r="I25" s="94" t="s">
        <v>24</v>
      </c>
      <c r="J25" s="94" t="s">
        <v>22</v>
      </c>
      <c r="K25" s="94" t="s">
        <v>174</v>
      </c>
      <c r="L25" s="11" t="s">
        <v>250</v>
      </c>
      <c r="M25" s="11" t="s">
        <v>275</v>
      </c>
      <c r="N25" s="11" t="s">
        <v>175</v>
      </c>
      <c r="O25" s="11" t="s">
        <v>176</v>
      </c>
      <c r="P25" s="14">
        <v>43132</v>
      </c>
      <c r="Q25" s="14">
        <v>43465</v>
      </c>
      <c r="R25" s="11" t="s">
        <v>78</v>
      </c>
    </row>
    <row r="26" spans="1:19" s="16" customFormat="1" ht="27.75" customHeight="1" x14ac:dyDescent="0.25">
      <c r="A26" s="17"/>
      <c r="B26" s="18"/>
      <c r="C26" s="18"/>
      <c r="D26" s="18"/>
      <c r="E26" s="18"/>
      <c r="F26" s="18"/>
      <c r="G26" s="18"/>
      <c r="H26" s="18"/>
      <c r="I26" s="18"/>
      <c r="J26" s="18"/>
      <c r="K26" s="18"/>
      <c r="L26" s="18"/>
      <c r="M26" s="18"/>
      <c r="N26" s="18"/>
      <c r="O26" s="18"/>
      <c r="P26" s="18"/>
      <c r="Q26" s="18"/>
      <c r="R26" s="107"/>
    </row>
    <row r="27" spans="1:19" ht="225" x14ac:dyDescent="0.25">
      <c r="A27" s="144" t="s">
        <v>81</v>
      </c>
      <c r="B27" s="39" t="s">
        <v>82</v>
      </c>
      <c r="C27" s="40" t="s">
        <v>83</v>
      </c>
      <c r="D27" s="41" t="s">
        <v>84</v>
      </c>
      <c r="E27" s="42" t="s">
        <v>21</v>
      </c>
      <c r="F27" s="42" t="s">
        <v>38</v>
      </c>
      <c r="G27" s="65" t="s">
        <v>85</v>
      </c>
      <c r="H27" s="113" t="s">
        <v>276</v>
      </c>
      <c r="I27" s="44" t="s">
        <v>86</v>
      </c>
      <c r="J27" s="42" t="s">
        <v>38</v>
      </c>
      <c r="K27" s="42" t="s">
        <v>87</v>
      </c>
      <c r="L27" s="45" t="s">
        <v>277</v>
      </c>
      <c r="M27" s="113" t="s">
        <v>278</v>
      </c>
      <c r="N27" s="113" t="s">
        <v>279</v>
      </c>
      <c r="O27" s="43" t="s">
        <v>88</v>
      </c>
      <c r="P27" s="34">
        <v>43132</v>
      </c>
      <c r="Q27" s="35">
        <v>43465</v>
      </c>
      <c r="R27" s="46" t="s">
        <v>89</v>
      </c>
    </row>
    <row r="28" spans="1:19" ht="225" x14ac:dyDescent="0.25">
      <c r="A28" s="145"/>
      <c r="B28" s="47" t="s">
        <v>90</v>
      </c>
      <c r="C28" s="40" t="s">
        <v>91</v>
      </c>
      <c r="D28" s="41" t="s">
        <v>92</v>
      </c>
      <c r="E28" s="42" t="s">
        <v>21</v>
      </c>
      <c r="F28" s="114" t="s">
        <v>38</v>
      </c>
      <c r="G28" s="65" t="s">
        <v>85</v>
      </c>
      <c r="H28" s="113" t="s">
        <v>280</v>
      </c>
      <c r="I28" s="42" t="s">
        <v>24</v>
      </c>
      <c r="J28" s="114" t="s">
        <v>38</v>
      </c>
      <c r="K28" s="42" t="s">
        <v>93</v>
      </c>
      <c r="L28" s="45" t="s">
        <v>277</v>
      </c>
      <c r="M28" s="43" t="s">
        <v>94</v>
      </c>
      <c r="N28" s="113" t="s">
        <v>281</v>
      </c>
      <c r="O28" s="113" t="s">
        <v>282</v>
      </c>
      <c r="P28" s="34">
        <v>43132</v>
      </c>
      <c r="Q28" s="35">
        <v>43465</v>
      </c>
      <c r="R28" s="47" t="s">
        <v>95</v>
      </c>
    </row>
    <row r="29" spans="1:19" ht="240" x14ac:dyDescent="0.25">
      <c r="A29" s="145"/>
      <c r="B29" s="48" t="s">
        <v>96</v>
      </c>
      <c r="C29" s="49" t="s">
        <v>283</v>
      </c>
      <c r="D29" s="41" t="s">
        <v>284</v>
      </c>
      <c r="E29" s="42" t="s">
        <v>21</v>
      </c>
      <c r="F29" s="114" t="s">
        <v>38</v>
      </c>
      <c r="G29" s="65" t="s">
        <v>85</v>
      </c>
      <c r="H29" s="49" t="s">
        <v>285</v>
      </c>
      <c r="I29" s="42" t="s">
        <v>24</v>
      </c>
      <c r="J29" s="114" t="s">
        <v>38</v>
      </c>
      <c r="K29" s="42" t="s">
        <v>93</v>
      </c>
      <c r="L29" s="45" t="s">
        <v>277</v>
      </c>
      <c r="M29" s="43" t="s">
        <v>97</v>
      </c>
      <c r="N29" s="43" t="s">
        <v>98</v>
      </c>
      <c r="O29" s="43" t="s">
        <v>99</v>
      </c>
      <c r="P29" s="34">
        <v>43132</v>
      </c>
      <c r="Q29" s="35">
        <v>43465</v>
      </c>
      <c r="R29" s="115" t="s">
        <v>286</v>
      </c>
    </row>
    <row r="30" spans="1:19" ht="354" customHeight="1" x14ac:dyDescent="0.25">
      <c r="A30" s="146"/>
      <c r="B30" s="50" t="s">
        <v>100</v>
      </c>
      <c r="C30" s="41" t="s">
        <v>287</v>
      </c>
      <c r="D30" s="41" t="s">
        <v>101</v>
      </c>
      <c r="E30" s="42" t="s">
        <v>21</v>
      </c>
      <c r="F30" s="114" t="s">
        <v>38</v>
      </c>
      <c r="G30" s="65" t="s">
        <v>102</v>
      </c>
      <c r="H30" s="49" t="s">
        <v>288</v>
      </c>
      <c r="I30" s="42" t="s">
        <v>27</v>
      </c>
      <c r="J30" s="114" t="s">
        <v>38</v>
      </c>
      <c r="K30" s="42" t="s">
        <v>103</v>
      </c>
      <c r="L30" s="45" t="s">
        <v>277</v>
      </c>
      <c r="M30" s="113" t="s">
        <v>289</v>
      </c>
      <c r="N30" s="116" t="s">
        <v>290</v>
      </c>
      <c r="O30" s="116" t="s">
        <v>291</v>
      </c>
      <c r="P30" s="34">
        <v>43132</v>
      </c>
      <c r="Q30" s="35">
        <v>43465</v>
      </c>
      <c r="R30" s="47" t="s">
        <v>104</v>
      </c>
      <c r="S30" s="93"/>
    </row>
    <row r="31" spans="1:19" s="16" customFormat="1" ht="27.75" customHeight="1" x14ac:dyDescent="0.25">
      <c r="A31" s="17"/>
      <c r="B31" s="18"/>
      <c r="C31" s="18"/>
      <c r="D31" s="18"/>
      <c r="E31" s="18"/>
      <c r="F31" s="18"/>
      <c r="G31" s="18"/>
      <c r="H31" s="18"/>
      <c r="I31" s="18"/>
      <c r="J31" s="18"/>
      <c r="K31" s="18"/>
      <c r="L31" s="18"/>
      <c r="M31" s="18"/>
      <c r="N31" s="18"/>
      <c r="O31" s="18"/>
      <c r="P31" s="18"/>
      <c r="Q31" s="18"/>
      <c r="R31" s="107"/>
    </row>
    <row r="32" spans="1:19" ht="285" x14ac:dyDescent="0.25">
      <c r="A32" s="147" t="s">
        <v>105</v>
      </c>
      <c r="B32" s="51" t="s">
        <v>106</v>
      </c>
      <c r="C32" s="52" t="s">
        <v>107</v>
      </c>
      <c r="D32" s="52" t="s">
        <v>108</v>
      </c>
      <c r="E32" s="53" t="s">
        <v>31</v>
      </c>
      <c r="F32" s="53" t="s">
        <v>38</v>
      </c>
      <c r="G32" s="53" t="str">
        <f>VLOOKUP((VLOOKUP(E32,[1]Datos!$B$3:$C$7,2,FALSE)*VLOOKUP(F32,[1]Datos!$B$10:$C$12,2,FALSE)),[1]Datos!$B$15:$C$25,2,FALSE)</f>
        <v>60. Extrema</v>
      </c>
      <c r="H32" s="54" t="s">
        <v>109</v>
      </c>
      <c r="I32" s="53" t="s">
        <v>110</v>
      </c>
      <c r="J32" s="53" t="s">
        <v>38</v>
      </c>
      <c r="K32" s="53" t="str">
        <f>VLOOKUP((VLOOKUP(I32,[1]Datos!$B$3:$C$7,2,FALSE)*VLOOKUP(J32,[1]Datos!$B$10:$C$12,2,FALSE)),[1]Datos!$B$15:$C$25,2,FALSE)</f>
        <v>20. Moderada</v>
      </c>
      <c r="L32" s="55" t="s">
        <v>277</v>
      </c>
      <c r="M32" s="52" t="s">
        <v>111</v>
      </c>
      <c r="N32" s="52" t="s">
        <v>112</v>
      </c>
      <c r="O32" s="52" t="s">
        <v>292</v>
      </c>
      <c r="P32" s="34">
        <v>43132</v>
      </c>
      <c r="Q32" s="35">
        <v>43465</v>
      </c>
      <c r="R32" s="51" t="s">
        <v>113</v>
      </c>
    </row>
    <row r="33" spans="1:18" ht="225" x14ac:dyDescent="0.25">
      <c r="A33" s="148"/>
      <c r="B33" s="51" t="s">
        <v>114</v>
      </c>
      <c r="C33" s="52" t="s">
        <v>115</v>
      </c>
      <c r="D33" s="54" t="s">
        <v>116</v>
      </c>
      <c r="E33" s="53" t="s">
        <v>31</v>
      </c>
      <c r="F33" s="53" t="s">
        <v>38</v>
      </c>
      <c r="G33" s="53" t="str">
        <f>VLOOKUP((VLOOKUP(E33,[1]Datos!$B$3:$C$7,2,FALSE)*VLOOKUP(F33,[1]Datos!$B$10:$C$12,2,FALSE)),[1]Datos!$B$15:$C$25,2,FALSE)</f>
        <v>60. Extrema</v>
      </c>
      <c r="H33" s="52" t="s">
        <v>293</v>
      </c>
      <c r="I33" s="53" t="s">
        <v>110</v>
      </c>
      <c r="J33" s="53" t="s">
        <v>38</v>
      </c>
      <c r="K33" s="53" t="str">
        <f>VLOOKUP((VLOOKUP(I33,[1]Datos!$B$3:$C$7,2,FALSE)*VLOOKUP(J33,[1]Datos!$B$10:$C$12,2,FALSE)),[1]Datos!$B$15:$C$25,2,FALSE)</f>
        <v>20. Moderada</v>
      </c>
      <c r="L33" s="55" t="s">
        <v>277</v>
      </c>
      <c r="M33" s="52" t="s">
        <v>117</v>
      </c>
      <c r="N33" s="52" t="s">
        <v>118</v>
      </c>
      <c r="O33" s="52" t="s">
        <v>119</v>
      </c>
      <c r="P33" s="34">
        <v>43132</v>
      </c>
      <c r="Q33" s="35">
        <v>43465</v>
      </c>
      <c r="R33" s="51" t="s">
        <v>120</v>
      </c>
    </row>
    <row r="34" spans="1:18" ht="285" x14ac:dyDescent="0.25">
      <c r="A34" s="148"/>
      <c r="B34" s="56" t="s">
        <v>121</v>
      </c>
      <c r="C34" s="57" t="s">
        <v>294</v>
      </c>
      <c r="D34" s="57" t="s">
        <v>122</v>
      </c>
      <c r="E34" s="53" t="s">
        <v>31</v>
      </c>
      <c r="F34" s="53" t="s">
        <v>38</v>
      </c>
      <c r="G34" s="53" t="str">
        <f>VLOOKUP((VLOOKUP(E34,[1]Datos!$B$3:$C$7,2,FALSE)*VLOOKUP(F34,[1]Datos!$B$10:$C$12,2,FALSE)),[1]Datos!$B$15:$C$25,2,FALSE)</f>
        <v>60. Extrema</v>
      </c>
      <c r="H34" s="58" t="s">
        <v>123</v>
      </c>
      <c r="I34" s="53" t="s">
        <v>124</v>
      </c>
      <c r="J34" s="53" t="s">
        <v>38</v>
      </c>
      <c r="K34" s="53" t="str">
        <f>VLOOKUP((VLOOKUP(I34,[1]Datos!$B$3:$C$7,2,FALSE)*VLOOKUP(J34,[1]Datos!$B$10:$C$12,2,FALSE)),[1]Datos!$B$15:$C$25,2,FALSE)</f>
        <v>40. Alta</v>
      </c>
      <c r="L34" s="111" t="s">
        <v>232</v>
      </c>
      <c r="M34" s="59" t="s">
        <v>125</v>
      </c>
      <c r="N34" s="60" t="s">
        <v>126</v>
      </c>
      <c r="O34" s="59" t="s">
        <v>127</v>
      </c>
      <c r="P34" s="34">
        <v>43132</v>
      </c>
      <c r="Q34" s="35">
        <v>43465</v>
      </c>
      <c r="R34" s="61" t="s">
        <v>128</v>
      </c>
    </row>
    <row r="35" spans="1:18" ht="210" x14ac:dyDescent="0.25">
      <c r="A35" s="148"/>
      <c r="B35" s="51" t="s">
        <v>296</v>
      </c>
      <c r="C35" s="52" t="s">
        <v>129</v>
      </c>
      <c r="D35" s="52" t="s">
        <v>130</v>
      </c>
      <c r="E35" s="53" t="s">
        <v>131</v>
      </c>
      <c r="F35" s="53" t="s">
        <v>22</v>
      </c>
      <c r="G35" s="53" t="str">
        <f>VLOOKUP((VLOOKUP(E35,[1]Datos!$B$3:$C$7,2,FALSE)*VLOOKUP(F35,[1]Datos!$B$10:$C$12,2,FALSE)),[1]Datos!$B$15:$C$25,2,FALSE)</f>
        <v>40. Alta</v>
      </c>
      <c r="H35" s="52" t="s">
        <v>132</v>
      </c>
      <c r="I35" s="53" t="s">
        <v>124</v>
      </c>
      <c r="J35" s="53" t="s">
        <v>22</v>
      </c>
      <c r="K35" s="53" t="str">
        <f>VLOOKUP((VLOOKUP(I35,[1]Datos!$B$3:$C$7,2,FALSE)*VLOOKUP(J35,[1]Datos!$B$10:$C$12,2,FALSE)),[1]Datos!$B$15:$C$25,2,FALSE)</f>
        <v>20. Moderada</v>
      </c>
      <c r="L35" s="117" t="s">
        <v>297</v>
      </c>
      <c r="M35" s="52" t="s">
        <v>133</v>
      </c>
      <c r="N35" s="52" t="s">
        <v>134</v>
      </c>
      <c r="O35" s="52" t="s">
        <v>135</v>
      </c>
      <c r="P35" s="34">
        <v>43132</v>
      </c>
      <c r="Q35" s="35">
        <v>43465</v>
      </c>
      <c r="R35" s="51" t="s">
        <v>136</v>
      </c>
    </row>
    <row r="36" spans="1:18" ht="409.5" x14ac:dyDescent="0.25">
      <c r="A36" s="148"/>
      <c r="B36" s="61" t="s">
        <v>298</v>
      </c>
      <c r="C36" s="60" t="s">
        <v>299</v>
      </c>
      <c r="D36" s="62" t="s">
        <v>137</v>
      </c>
      <c r="E36" s="66" t="s">
        <v>31</v>
      </c>
      <c r="F36" s="66" t="s">
        <v>22</v>
      </c>
      <c r="G36" s="66" t="str">
        <f>VLOOKUP((VLOOKUP(E36,[1]Datos!$B$3:$C$7,2,FALSE)*VLOOKUP(F36,[1]Datos!$B$10:$C$12,2,FALSE)),[1]Datos!$B$15:$C$25,2,FALSE)</f>
        <v>30. Alta</v>
      </c>
      <c r="H36" s="59" t="s">
        <v>300</v>
      </c>
      <c r="I36" s="53" t="s">
        <v>124</v>
      </c>
      <c r="J36" s="53" t="s">
        <v>22</v>
      </c>
      <c r="K36" s="53" t="str">
        <f>VLOOKUP((VLOOKUP(I36,[1]Datos!$B$3:$C$7,2,FALSE)*VLOOKUP(J36,[1]Datos!$B$10:$C$12,2,FALSE)),[1]Datos!$B$15:$C$25,2,FALSE)</f>
        <v>20. Moderada</v>
      </c>
      <c r="L36" s="118" t="s">
        <v>297</v>
      </c>
      <c r="M36" s="52" t="s">
        <v>133</v>
      </c>
      <c r="N36" s="52" t="s">
        <v>134</v>
      </c>
      <c r="O36" s="52" t="s">
        <v>135</v>
      </c>
      <c r="P36" s="34">
        <v>43132</v>
      </c>
      <c r="Q36" s="35">
        <v>43465</v>
      </c>
      <c r="R36" s="51" t="s">
        <v>136</v>
      </c>
    </row>
    <row r="37" spans="1:18" s="16" customFormat="1" ht="24.75" customHeight="1" x14ac:dyDescent="0.25">
      <c r="A37" s="17"/>
      <c r="B37" s="18"/>
      <c r="C37" s="18"/>
      <c r="D37" s="18"/>
      <c r="E37" s="18"/>
      <c r="F37" s="18"/>
      <c r="G37" s="18"/>
      <c r="H37" s="18"/>
      <c r="I37" s="18"/>
      <c r="J37" s="18"/>
      <c r="K37" s="18"/>
      <c r="L37" s="18"/>
      <c r="M37" s="18"/>
      <c r="N37" s="18"/>
      <c r="O37" s="18"/>
      <c r="P37" s="18"/>
      <c r="Q37" s="18"/>
      <c r="R37" s="107"/>
    </row>
    <row r="38" spans="1:18" ht="242.25" x14ac:dyDescent="0.25">
      <c r="A38" s="67" t="s">
        <v>301</v>
      </c>
      <c r="B38" s="68" t="s">
        <v>302</v>
      </c>
      <c r="C38" s="69" t="s">
        <v>303</v>
      </c>
      <c r="D38" s="69" t="s">
        <v>138</v>
      </c>
      <c r="E38" s="70" t="s">
        <v>21</v>
      </c>
      <c r="F38" s="70" t="s">
        <v>38</v>
      </c>
      <c r="G38" s="71" t="s">
        <v>39</v>
      </c>
      <c r="H38" s="69" t="s">
        <v>304</v>
      </c>
      <c r="I38" s="70" t="s">
        <v>24</v>
      </c>
      <c r="J38" s="70" t="s">
        <v>38</v>
      </c>
      <c r="K38" s="71" t="s">
        <v>139</v>
      </c>
      <c r="L38" s="119" t="s">
        <v>219</v>
      </c>
      <c r="M38" s="69" t="s">
        <v>305</v>
      </c>
      <c r="N38" s="69" t="s">
        <v>306</v>
      </c>
      <c r="O38" s="69" t="s">
        <v>307</v>
      </c>
      <c r="P38" s="14">
        <v>43132</v>
      </c>
      <c r="Q38" s="8" t="s">
        <v>60</v>
      </c>
      <c r="R38" s="68" t="s">
        <v>140</v>
      </c>
    </row>
    <row r="39" spans="1:18" s="16" customFormat="1" ht="45" customHeight="1" x14ac:dyDescent="0.25">
      <c r="A39" s="17"/>
      <c r="B39" s="18"/>
      <c r="C39" s="18"/>
      <c r="D39" s="18"/>
      <c r="E39" s="18"/>
      <c r="F39" s="18"/>
      <c r="G39" s="18"/>
      <c r="H39" s="18"/>
      <c r="I39" s="18"/>
      <c r="J39" s="18"/>
      <c r="K39" s="18"/>
      <c r="L39" s="18"/>
      <c r="M39" s="18"/>
      <c r="N39" s="18"/>
      <c r="O39" s="18"/>
      <c r="P39" s="18"/>
      <c r="Q39" s="18"/>
      <c r="R39" s="107"/>
    </row>
    <row r="40" spans="1:18" s="82" customFormat="1" ht="409.5" customHeight="1" x14ac:dyDescent="0.25">
      <c r="A40" s="142" t="s">
        <v>161</v>
      </c>
      <c r="B40" s="83" t="s">
        <v>162</v>
      </c>
      <c r="C40" s="84" t="s">
        <v>308</v>
      </c>
      <c r="D40" s="85" t="s">
        <v>309</v>
      </c>
      <c r="E40" s="53" t="s">
        <v>31</v>
      </c>
      <c r="F40" s="53" t="s">
        <v>38</v>
      </c>
      <c r="G40" s="86" t="str">
        <f>VLOOKUP((VLOOKUP(E40,[2]Datos!$B$3:$C$7,2,FALSE)*VLOOKUP(F40,[2]Datos!$B$10:$C$12,2,FALSE)),[2]Datos!$B$15:$C$25,2,FALSE)</f>
        <v>60. Extrema</v>
      </c>
      <c r="H40" s="87" t="s">
        <v>310</v>
      </c>
      <c r="I40" s="53" t="s">
        <v>110</v>
      </c>
      <c r="J40" s="53" t="s">
        <v>38</v>
      </c>
      <c r="K40" s="86" t="str">
        <f>VLOOKUP((VLOOKUP(I40,[2]Datos!$B$3:$C$7,2,FALSE)*VLOOKUP(J40,[2]Datos!$B$10:$C$12,2,FALSE)),[2]Datos!$B$15:$C$25,2,FALSE)</f>
        <v>20. Moderada</v>
      </c>
      <c r="L40" s="86" t="s">
        <v>224</v>
      </c>
      <c r="M40" s="88" t="s">
        <v>163</v>
      </c>
      <c r="N40" s="52" t="s">
        <v>311</v>
      </c>
      <c r="O40" s="52" t="s">
        <v>312</v>
      </c>
      <c r="P40" s="14">
        <v>43132</v>
      </c>
      <c r="Q40" s="8" t="s">
        <v>60</v>
      </c>
      <c r="R40" s="103" t="s">
        <v>164</v>
      </c>
    </row>
    <row r="41" spans="1:18" s="82" customFormat="1" ht="336.75" customHeight="1" x14ac:dyDescent="0.25">
      <c r="A41" s="143"/>
      <c r="B41" s="89" t="s">
        <v>313</v>
      </c>
      <c r="C41" s="60" t="s">
        <v>314</v>
      </c>
      <c r="D41" s="62" t="s">
        <v>165</v>
      </c>
      <c r="E41" s="53" t="s">
        <v>31</v>
      </c>
      <c r="F41" s="53" t="s">
        <v>38</v>
      </c>
      <c r="G41" s="51" t="str">
        <f>VLOOKUP((VLOOKUP(E41,[2]Datos!$B$3:$C$7,2,FALSE)*VLOOKUP(F41,[2]Datos!$B$10:$C$12,2,FALSE)),[2]Datos!$B$15:$C$25,2,FALSE)</f>
        <v>60. Extrema</v>
      </c>
      <c r="H41" s="101" t="s">
        <v>217</v>
      </c>
      <c r="I41" s="53" t="s">
        <v>110</v>
      </c>
      <c r="J41" s="53" t="s">
        <v>38</v>
      </c>
      <c r="K41" s="51" t="str">
        <f>VLOOKUP((VLOOKUP(I41,[2]Datos!$B$3:$C$7,2,FALSE)*VLOOKUP(J41,[2]Datos!$B$10:$C$12,2,FALSE)),[2]Datos!$B$15:$C$25,2,FALSE)</f>
        <v>20. Moderada</v>
      </c>
      <c r="L41" s="109" t="s">
        <v>218</v>
      </c>
      <c r="M41" s="80" t="s">
        <v>166</v>
      </c>
      <c r="N41" s="80" t="s">
        <v>167</v>
      </c>
      <c r="O41" s="80" t="s">
        <v>168</v>
      </c>
      <c r="P41" s="14">
        <v>43132</v>
      </c>
      <c r="Q41" s="8" t="s">
        <v>60</v>
      </c>
      <c r="R41" s="81" t="s">
        <v>169</v>
      </c>
    </row>
    <row r="42" spans="1:18" s="16" customFormat="1" ht="31.5" customHeight="1" x14ac:dyDescent="0.25">
      <c r="A42" s="17"/>
      <c r="B42" s="18"/>
      <c r="C42" s="18"/>
      <c r="D42" s="18"/>
      <c r="E42" s="18"/>
      <c r="F42" s="18"/>
      <c r="G42" s="18"/>
      <c r="H42" s="18"/>
      <c r="I42" s="18"/>
      <c r="J42" s="18"/>
      <c r="K42" s="18"/>
      <c r="L42" s="18"/>
      <c r="M42" s="18"/>
      <c r="N42" s="18"/>
      <c r="O42" s="18"/>
      <c r="P42" s="18"/>
      <c r="Q42" s="18"/>
      <c r="R42" s="107"/>
    </row>
    <row r="43" spans="1:18" s="93" customFormat="1" ht="306.75" customHeight="1" x14ac:dyDescent="0.25">
      <c r="A43" s="149" t="s">
        <v>186</v>
      </c>
      <c r="B43" s="5" t="s">
        <v>187</v>
      </c>
      <c r="C43" s="5" t="s">
        <v>188</v>
      </c>
      <c r="D43" s="102" t="s">
        <v>189</v>
      </c>
      <c r="E43" s="21" t="s">
        <v>31</v>
      </c>
      <c r="F43" s="21" t="s">
        <v>32</v>
      </c>
      <c r="G43" s="21" t="s">
        <v>33</v>
      </c>
      <c r="H43" s="5" t="s">
        <v>315</v>
      </c>
      <c r="I43" s="21" t="s">
        <v>24</v>
      </c>
      <c r="J43" s="21" t="s">
        <v>32</v>
      </c>
      <c r="K43" s="21" t="s">
        <v>34</v>
      </c>
      <c r="L43" s="95" t="s">
        <v>316</v>
      </c>
      <c r="M43" s="11" t="s">
        <v>317</v>
      </c>
      <c r="N43" s="11" t="s">
        <v>177</v>
      </c>
      <c r="O43" s="6" t="s">
        <v>178</v>
      </c>
      <c r="P43" s="96">
        <v>43132</v>
      </c>
      <c r="Q43" s="97" t="s">
        <v>60</v>
      </c>
      <c r="R43" s="5" t="s">
        <v>179</v>
      </c>
    </row>
    <row r="44" spans="1:18" s="93" customFormat="1" ht="195" x14ac:dyDescent="0.25">
      <c r="A44" s="150"/>
      <c r="B44" s="37" t="s">
        <v>335</v>
      </c>
      <c r="C44" s="90" t="s">
        <v>190</v>
      </c>
      <c r="D44" s="99" t="s">
        <v>191</v>
      </c>
      <c r="E44" s="13" t="s">
        <v>31</v>
      </c>
      <c r="F44" s="13" t="s">
        <v>64</v>
      </c>
      <c r="G44" s="13" t="s">
        <v>65</v>
      </c>
      <c r="H44" s="98" t="s">
        <v>318</v>
      </c>
      <c r="I44" s="21" t="s">
        <v>24</v>
      </c>
      <c r="J44" s="21" t="s">
        <v>32</v>
      </c>
      <c r="K44" s="21" t="s">
        <v>34</v>
      </c>
      <c r="L44" s="95" t="s">
        <v>316</v>
      </c>
      <c r="M44" s="98" t="s">
        <v>319</v>
      </c>
      <c r="N44" s="99" t="s">
        <v>320</v>
      </c>
      <c r="O44" s="51" t="s">
        <v>321</v>
      </c>
      <c r="P44" s="96">
        <v>43132</v>
      </c>
      <c r="Q44" s="97" t="s">
        <v>60</v>
      </c>
      <c r="R44" s="81" t="s">
        <v>179</v>
      </c>
    </row>
    <row r="45" spans="1:18" s="93" customFormat="1" ht="218.25" customHeight="1" x14ac:dyDescent="0.25">
      <c r="A45" s="150"/>
      <c r="B45" s="36" t="s">
        <v>192</v>
      </c>
      <c r="C45" s="90" t="s">
        <v>193</v>
      </c>
      <c r="D45" s="99" t="s">
        <v>194</v>
      </c>
      <c r="E45" s="13" t="s">
        <v>31</v>
      </c>
      <c r="F45" s="13" t="s">
        <v>64</v>
      </c>
      <c r="G45" s="13" t="s">
        <v>65</v>
      </c>
      <c r="H45" s="30" t="s">
        <v>180</v>
      </c>
      <c r="I45" s="21" t="s">
        <v>24</v>
      </c>
      <c r="J45" s="21" t="s">
        <v>32</v>
      </c>
      <c r="K45" s="21" t="s">
        <v>34</v>
      </c>
      <c r="L45" s="95" t="s">
        <v>316</v>
      </c>
      <c r="M45" s="30" t="s">
        <v>181</v>
      </c>
      <c r="N45" s="30" t="s">
        <v>182</v>
      </c>
      <c r="O45" s="51" t="s">
        <v>183</v>
      </c>
      <c r="P45" s="96">
        <v>43132</v>
      </c>
      <c r="Q45" s="97" t="s">
        <v>60</v>
      </c>
      <c r="R45" s="81" t="s">
        <v>179</v>
      </c>
    </row>
    <row r="46" spans="1:18" s="93" customFormat="1" ht="210" customHeight="1" x14ac:dyDescent="0.25">
      <c r="A46" s="151"/>
      <c r="B46" s="95" t="s">
        <v>195</v>
      </c>
      <c r="C46" s="101" t="s">
        <v>196</v>
      </c>
      <c r="D46" s="101" t="s">
        <v>216</v>
      </c>
      <c r="E46" s="100" t="s">
        <v>31</v>
      </c>
      <c r="F46" s="100" t="s">
        <v>64</v>
      </c>
      <c r="G46" s="100" t="s">
        <v>65</v>
      </c>
      <c r="H46" s="101" t="s">
        <v>184</v>
      </c>
      <c r="I46" s="21" t="s">
        <v>24</v>
      </c>
      <c r="J46" s="21" t="s">
        <v>32</v>
      </c>
      <c r="K46" s="21" t="s">
        <v>34</v>
      </c>
      <c r="L46" s="95" t="s">
        <v>316</v>
      </c>
      <c r="M46" s="99" t="s">
        <v>185</v>
      </c>
      <c r="N46" s="51" t="s">
        <v>322</v>
      </c>
      <c r="O46" s="99" t="s">
        <v>323</v>
      </c>
      <c r="P46" s="96">
        <v>43132</v>
      </c>
      <c r="Q46" s="97" t="s">
        <v>60</v>
      </c>
      <c r="R46" s="81" t="s">
        <v>179</v>
      </c>
    </row>
    <row r="47" spans="1:18" s="16" customFormat="1" ht="27.75" customHeight="1" x14ac:dyDescent="0.25">
      <c r="A47" s="17"/>
      <c r="B47" s="18"/>
      <c r="C47" s="18"/>
      <c r="D47" s="18"/>
      <c r="E47" s="18"/>
      <c r="F47" s="18"/>
      <c r="G47" s="18"/>
      <c r="H47" s="18"/>
      <c r="I47" s="18"/>
      <c r="J47" s="18"/>
      <c r="K47" s="18"/>
      <c r="L47" s="18"/>
      <c r="M47" s="18"/>
      <c r="N47" s="18"/>
      <c r="O47" s="18"/>
      <c r="P47" s="18"/>
      <c r="Q47" s="18"/>
      <c r="R47" s="107"/>
    </row>
    <row r="48" spans="1:18" ht="409.5" x14ac:dyDescent="0.25">
      <c r="A48" s="138" t="s">
        <v>143</v>
      </c>
      <c r="B48" s="73" t="s">
        <v>144</v>
      </c>
      <c r="C48" s="73" t="s">
        <v>145</v>
      </c>
      <c r="D48" s="73" t="s">
        <v>146</v>
      </c>
      <c r="E48" s="91" t="s">
        <v>70</v>
      </c>
      <c r="F48" s="91" t="s">
        <v>64</v>
      </c>
      <c r="G48" s="91" t="s">
        <v>147</v>
      </c>
      <c r="H48" s="73" t="s">
        <v>324</v>
      </c>
      <c r="I48" s="91" t="s">
        <v>24</v>
      </c>
      <c r="J48" s="91" t="s">
        <v>325</v>
      </c>
      <c r="K48" s="91" t="s">
        <v>66</v>
      </c>
      <c r="L48" s="76" t="s">
        <v>326</v>
      </c>
      <c r="M48" s="73" t="s">
        <v>327</v>
      </c>
      <c r="N48" s="79" t="s">
        <v>328</v>
      </c>
      <c r="O48" s="79" t="s">
        <v>329</v>
      </c>
      <c r="P48" s="92">
        <v>43132</v>
      </c>
      <c r="Q48" s="4" t="s">
        <v>60</v>
      </c>
      <c r="R48" s="73" t="s">
        <v>330</v>
      </c>
    </row>
    <row r="49" spans="1:18" ht="267.75" x14ac:dyDescent="0.25">
      <c r="A49" s="139"/>
      <c r="B49" s="75" t="s">
        <v>331</v>
      </c>
      <c r="C49" s="77" t="s">
        <v>148</v>
      </c>
      <c r="D49" s="74" t="s">
        <v>149</v>
      </c>
      <c r="E49" s="71" t="s">
        <v>70</v>
      </c>
      <c r="F49" s="71" t="s">
        <v>64</v>
      </c>
      <c r="G49" s="71" t="s">
        <v>147</v>
      </c>
      <c r="H49" s="73" t="s">
        <v>332</v>
      </c>
      <c r="I49" s="71" t="s">
        <v>24</v>
      </c>
      <c r="J49" s="71" t="s">
        <v>64</v>
      </c>
      <c r="K49" s="71" t="s">
        <v>66</v>
      </c>
      <c r="L49" s="76" t="s">
        <v>219</v>
      </c>
      <c r="M49" s="110" t="s">
        <v>220</v>
      </c>
      <c r="N49" s="78" t="s">
        <v>221</v>
      </c>
      <c r="O49" s="79" t="s">
        <v>150</v>
      </c>
      <c r="P49" s="14">
        <v>43132</v>
      </c>
      <c r="Q49" s="8" t="s">
        <v>60</v>
      </c>
      <c r="R49" s="73" t="s">
        <v>151</v>
      </c>
    </row>
    <row r="50" spans="1:18" s="16" customFormat="1" ht="45" customHeight="1" x14ac:dyDescent="0.25">
      <c r="A50" s="17"/>
      <c r="B50" s="18"/>
      <c r="C50" s="18"/>
      <c r="D50" s="18"/>
      <c r="E50" s="18"/>
      <c r="F50" s="18"/>
      <c r="G50" s="18"/>
      <c r="H50" s="18"/>
      <c r="I50" s="18"/>
      <c r="J50" s="18"/>
      <c r="K50" s="18"/>
      <c r="L50" s="18"/>
      <c r="M50" s="18"/>
      <c r="N50" s="18"/>
      <c r="O50" s="18"/>
      <c r="P50" s="18"/>
      <c r="Q50" s="18"/>
      <c r="R50" s="107"/>
    </row>
    <row r="51" spans="1:18" s="105" customFormat="1" ht="222.75" x14ac:dyDescent="0.25">
      <c r="A51" s="140" t="s">
        <v>152</v>
      </c>
      <c r="B51" s="81" t="s">
        <v>153</v>
      </c>
      <c r="C51" s="81" t="s">
        <v>222</v>
      </c>
      <c r="D51" s="81" t="s">
        <v>223</v>
      </c>
      <c r="E51" s="81" t="s">
        <v>21</v>
      </c>
      <c r="F51" s="104" t="s">
        <v>38</v>
      </c>
      <c r="G51" s="5" t="s">
        <v>39</v>
      </c>
      <c r="H51" s="81" t="s">
        <v>333</v>
      </c>
      <c r="I51" s="81" t="s">
        <v>24</v>
      </c>
      <c r="J51" s="104" t="s">
        <v>38</v>
      </c>
      <c r="K51" s="104" t="s">
        <v>139</v>
      </c>
      <c r="L51" s="81" t="s">
        <v>224</v>
      </c>
      <c r="M51" s="81" t="s">
        <v>154</v>
      </c>
      <c r="N51" s="81" t="s">
        <v>155</v>
      </c>
      <c r="O51" s="81" t="s">
        <v>225</v>
      </c>
      <c r="P51" s="92">
        <v>43132</v>
      </c>
      <c r="Q51" s="4" t="s">
        <v>60</v>
      </c>
      <c r="R51" s="81" t="s">
        <v>156</v>
      </c>
    </row>
    <row r="52" spans="1:18" s="105" customFormat="1" ht="180" x14ac:dyDescent="0.25">
      <c r="A52" s="141"/>
      <c r="B52" s="81" t="s">
        <v>157</v>
      </c>
      <c r="C52" s="81" t="s">
        <v>226</v>
      </c>
      <c r="D52" s="81" t="s">
        <v>158</v>
      </c>
      <c r="E52" s="106" t="s">
        <v>31</v>
      </c>
      <c r="F52" s="25" t="s">
        <v>38</v>
      </c>
      <c r="G52" s="5" t="s">
        <v>39</v>
      </c>
      <c r="H52" s="81" t="s">
        <v>334</v>
      </c>
      <c r="I52" s="81" t="s">
        <v>24</v>
      </c>
      <c r="J52" s="104" t="s">
        <v>38</v>
      </c>
      <c r="K52" s="104" t="s">
        <v>139</v>
      </c>
      <c r="L52" s="11" t="s">
        <v>227</v>
      </c>
      <c r="M52" s="81" t="s">
        <v>159</v>
      </c>
      <c r="N52" s="81" t="s">
        <v>160</v>
      </c>
      <c r="O52" s="81" t="s">
        <v>228</v>
      </c>
      <c r="P52" s="92">
        <v>43132</v>
      </c>
      <c r="Q52" s="4" t="s">
        <v>60</v>
      </c>
      <c r="R52" s="81" t="s">
        <v>156</v>
      </c>
    </row>
  </sheetData>
  <mergeCells count="25">
    <mergeCell ref="H6:H7"/>
    <mergeCell ref="I6:K6"/>
    <mergeCell ref="L6:L7"/>
    <mergeCell ref="A48:A49"/>
    <mergeCell ref="A51:A52"/>
    <mergeCell ref="A40:A41"/>
    <mergeCell ref="A27:A30"/>
    <mergeCell ref="A32:A36"/>
    <mergeCell ref="A43:A46"/>
    <mergeCell ref="M6:M7"/>
    <mergeCell ref="N6:N7"/>
    <mergeCell ref="A24:A25"/>
    <mergeCell ref="A3:R3"/>
    <mergeCell ref="A2:R2"/>
    <mergeCell ref="O6:O7"/>
    <mergeCell ref="A4:D4"/>
    <mergeCell ref="E4:R4"/>
    <mergeCell ref="A5:A7"/>
    <mergeCell ref="B5:B7"/>
    <mergeCell ref="C5:C7"/>
    <mergeCell ref="D5:D7"/>
    <mergeCell ref="E5:G6"/>
    <mergeCell ref="H5:R5"/>
    <mergeCell ref="P6:Q6"/>
    <mergeCell ref="R6:R7"/>
  </mergeCells>
  <pageMargins left="0.7" right="0.7" top="0.75" bottom="0.75" header="0.3" footer="0.3"/>
  <pageSetup scale="26" orientation="landscape" r:id="rId1"/>
  <colBreaks count="1" manualBreakCount="1">
    <brk id="18" max="54"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Nivel de impacto" prompt="Seleccionar el nivel de impacto de acuerdo con el puntaje obtenido">
          <x14:formula1>
            <xm:f>[1]Datos!#REF!</xm:f>
          </x14:formula1>
          <xm:sqref>J32:J36 F32:F36</xm:sqref>
        </x14:dataValidation>
        <x14:dataValidation type="list" showInputMessage="1" showErrorMessage="1" errorTitle="Valor no válido" promptTitle="Nivel de probabilidad" prompt="Seleccionar el nivel de probabilidad">
          <x14:formula1>
            <xm:f>[1]Datos!#REF!</xm:f>
          </x14:formula1>
          <xm:sqref>I32:I36 E32:E36</xm:sqref>
        </x14:dataValidation>
        <x14:dataValidation type="list" allowBlank="1" showInputMessage="1" showErrorMessage="1" promptTitle="Nivel de impacto" prompt="Seleccionar el nivel de impacto de acuerdo con el puntaje obtenido">
          <x14:formula1>
            <xm:f>[2]Datos!#REF!</xm:f>
          </x14:formula1>
          <xm:sqref>F40:F41 J40:J41</xm:sqref>
        </x14:dataValidation>
        <x14:dataValidation type="list" showInputMessage="1" showErrorMessage="1" errorTitle="Valor no válido" promptTitle="Nivel de probabilidad" prompt="Seleccionar el nivel de probabilidad">
          <x14:formula1>
            <xm:f>[2]Datos!#REF!</xm:f>
          </x14:formula1>
          <xm:sqref>E40:E41 I40:I41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MAPA DE RIEGOS </vt:lpstr>
      <vt:lpstr>'MAPA DE RIEGOS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Sthepanie</dc:creator>
  <cp:lastModifiedBy>DIRPLANEACION01</cp:lastModifiedBy>
  <cp:lastPrinted>2017-12-20T16:02:18Z</cp:lastPrinted>
  <dcterms:created xsi:type="dcterms:W3CDTF">2017-12-20T15:30:52Z</dcterms:created>
  <dcterms:modified xsi:type="dcterms:W3CDTF">2018-01-30T20:05:20Z</dcterms:modified>
</cp:coreProperties>
</file>