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wnloads\"/>
    </mc:Choice>
  </mc:AlternateContent>
  <xr:revisionPtr revIDLastSave="0" documentId="13_ncr:1_{1ABB1A56-0011-438D-8A2D-61E98C4F32F9}" xr6:coauthVersionLast="47" xr6:coauthVersionMax="47" xr10:uidLastSave="{00000000-0000-0000-0000-000000000000}"/>
  <bookViews>
    <workbookView xWindow="-120" yWindow="-120" windowWidth="20730" windowHeight="11040" xr2:uid="{DDC63FFA-A8C4-429B-8CE2-1049E7C72BBD}"/>
  </bookViews>
  <sheets>
    <sheet name="LE1 - PDD 2024-2027 " sheetId="2" r:id="rId1"/>
  </sheets>
  <definedNames>
    <definedName name="_xlnm._FilterDatabase" localSheetId="0" hidden="1">'LE1 - PDD 2024-2027 '!$A$1:$T$187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2" i="2" l="1"/>
  <c r="N136" i="2"/>
  <c r="N126" i="2"/>
</calcChain>
</file>

<file path=xl/sharedStrings.xml><?xml version="1.0" encoding="utf-8"?>
<sst xmlns="http://schemas.openxmlformats.org/spreadsheetml/2006/main" count="2132" uniqueCount="707">
  <si>
    <t>No.</t>
  </si>
  <si>
    <t>NÚMERO LÍNEA ESTRATÉGICA</t>
  </si>
  <si>
    <t>LÍNEA ESTRATÉGICA</t>
  </si>
  <si>
    <t xml:space="preserve">CODIGO SECTOR </t>
  </si>
  <si>
    <t xml:space="preserve">NOMBRE DEL SECTOR </t>
  </si>
  <si>
    <t xml:space="preserve">CÓDIGO DEL PROGRAMA </t>
  </si>
  <si>
    <t>PROGRAMA</t>
  </si>
  <si>
    <t>CODIGO DEL PRODUCTO</t>
  </si>
  <si>
    <t>PRODUCTO</t>
  </si>
  <si>
    <t>CÓDIGO INDICADOR DE PRODUCTO</t>
  </si>
  <si>
    <t xml:space="preserve">INDICADOR DE PRODUCTO </t>
  </si>
  <si>
    <t>UNIDAD</t>
  </si>
  <si>
    <t xml:space="preserve">LINEA BASE </t>
  </si>
  <si>
    <t xml:space="preserve">LINEA ESPERADA </t>
  </si>
  <si>
    <t xml:space="preserve">OBJETIVO  META PRODUCTO </t>
  </si>
  <si>
    <t>ODS</t>
  </si>
  <si>
    <t xml:space="preserve">PROGRAMA DE GOBIERNO </t>
  </si>
  <si>
    <t>DIRECTIVA 003 2024</t>
  </si>
  <si>
    <t>SOCIAL, INCLUSIVA Y PARTICIPATIVA. En el Quindío todos caben y nadie se quedan atrás</t>
  </si>
  <si>
    <t>41</t>
  </si>
  <si>
    <t>INCLUSIÓN SOCIAL Y RECONCILIACIÓN</t>
  </si>
  <si>
    <t>4102</t>
  </si>
  <si>
    <t>Desarrollo integral de la primera infancia a la juventud, y fortalecimiento de las capacidades de las familias de niñas, niños y adolescentes</t>
  </si>
  <si>
    <t>Servicio de atención integral a la primera infancia</t>
  </si>
  <si>
    <t>Niños y niñas atendidos en Servicio integrales</t>
  </si>
  <si>
    <t>Número</t>
  </si>
  <si>
    <t>ND</t>
  </si>
  <si>
    <t>Atender a niños y niñas, con servicios integrales para promover su desarrollo a través del apoyo a la implementación de la Ruta Integral de Atención (RIA) a la primera infancia en el departamento del Quindío.</t>
  </si>
  <si>
    <t>ODS 4. EDUCACIÓN DE CALIDAD
ODS 2. HAMBRE CERO
ODS 3. SALUD Y BIENESTAR</t>
  </si>
  <si>
    <t>META 1. EN QUINDÍO TODOS CABEN Y NADIE SE QUEDA ATRÁS - Educación para la vida y el cambio</t>
  </si>
  <si>
    <t>II. TRANSFORMACIÓN PARA LA SEGURIDAD HUMANA Y JUSTICIA SOCIAL - 3. Gestión de la atención integral de la primera infancia</t>
  </si>
  <si>
    <t>Edificaciones de atención a la primera infancia adecuadas</t>
  </si>
  <si>
    <t>Adecuar Centros de Desarrollo Infantil (CDI) y comunitarios con el fin de mejorar las condiciones locativas para fortalecer la prestación en el servicio a la primera infancia en el departamento del Quindío.</t>
  </si>
  <si>
    <t xml:space="preserve">ODS 4. EDUCACIÓN DE CALIDAD
</t>
  </si>
  <si>
    <t>4102006</t>
  </si>
  <si>
    <t>Edificaciones de atención a la primera infancia dotadas</t>
  </si>
  <si>
    <t>Edificaciones  de atención a la primera infancia dotadas</t>
  </si>
  <si>
    <t>Dotar los Centros de Desarrollo Infantil y Comunitarios de Atención Integral a la Primera Infancia,  con el fin de mejorar la prestación del servicio a los niños y niñas en el departamento del Quindío.</t>
  </si>
  <si>
    <t>4102041</t>
  </si>
  <si>
    <t>Servicio de asistencia técnica en el ciclo de políticas públicas de familia y otras relacionadas</t>
  </si>
  <si>
    <t>Instituciones y entidades asistidas técnicamente</t>
  </si>
  <si>
    <t>Asistir técnicamente a las  Entidades Territoriales en la formulación, implementación, seguimiento y evaluación  de las Políticas Públicas dirigidas a la Primera Infancia, Infancia, Adolescencia, Juventud y Familia, conducentes a la garantía de los derechos en el departamento del Quindío.</t>
  </si>
  <si>
    <t>ODS 16. PAZ, JUSTICIA E INSTITUCIONES SÓLIDAS
ODS 10. REDUCCIÓN DE LAS DESIGUALDADES</t>
  </si>
  <si>
    <t>META 5. QUINDÍO TERRITORIO SEGURO Y CONFIABLE - Quindianos Felices: cultura ciudadana y no violencia</t>
  </si>
  <si>
    <t xml:space="preserve">II. TRANSFORMACIÓN PARA LA SEGURIDAD HUMANA Y JUSTICIA SOCIAL - 4. Atención integral de niñas, niños y adolescentes entre los seis y los dieciocho años, en el marco del desarrollo integral - 7. Erradicación del trabajo infantil y protección integral al adolescente trabajador - 11. Protección de los derechos de la juventud
</t>
  </si>
  <si>
    <t xml:space="preserve">Desarrollo integral de la primera infancia a la juventud, y fortalecimiento de las capacidades de las familias de niñas, niños y adolescentes </t>
  </si>
  <si>
    <t>Servicio de asistencia técnica a comunidades en temas de fortalecimiento del tejido social y construcción de escenarios comunitarios protectores de derechos</t>
  </si>
  <si>
    <t>Acciones ejecutadas con las comunidades</t>
  </si>
  <si>
    <t>Ejecutar acciones encaminadas a fortalecer la protección de los derechos de los integrantes de las familias mediante la socialización de las Rutas Integrales de Atención en violencia intrafamiliar y violencia de género con enfoque diferencial en el Departamento del Quindío.</t>
  </si>
  <si>
    <t>ODS 16. PAZ, JUSTICIA E INSTITUCIONES SÓLIDAS
ODS 4. EDUCACIÓN DE CALIDAD
ODS 10. REDUCCIÓN DE LAS DESIGUALDADES</t>
  </si>
  <si>
    <t>II. TRANSFORMACIÓN PARA LA SEGURIDAD HUMANA Y JUSTICIA SOCIAL - 13. Prevención de la violencia por razones de sexo y género - 5. Prevención de la violencia sexual contra niños, niñas y adolescentes</t>
  </si>
  <si>
    <t>4102043</t>
  </si>
  <si>
    <t>Servicio de promoción de temas de dinámica relacional y desarrollo autónomo</t>
  </si>
  <si>
    <t>Familias atendidas</t>
  </si>
  <si>
    <t>Atender familias  a través de  acciones orientadas al fomento de una cultura de cuidado mutuo y del fortalecimiento de vínculos mediante dinámicas relacionales, asesoramiento y orientación en situaciones de vulnerabilidad sociocultural o de garantía de derechos en el departamento del Quindío.</t>
  </si>
  <si>
    <t>Niños, niñas y adolescentes atendidos</t>
  </si>
  <si>
    <t>Atender a la Primera Infancia, Infancia y Adolescencia con acciones orientadas a la promoción  de la dinámica relacional y desarrollo autónomo   en situaciones de vulnerabilidad sociocultural o de garantía de derechos en el departamento del Quindío.</t>
  </si>
  <si>
    <t>ODS 16. PAZ, JUSTICIA E INSTITUCIONES SÓLIDAS
ODS 3. SALUD Y BIENESTAR
ODS 10. REDUCCIÓN DE LAS DESIGUALDADES</t>
  </si>
  <si>
    <t xml:space="preserve">II. TRANSFORMACIÓN PARA LA SEGURIDAD HUMANA Y JUSTICIA SOCIAL - 4. Atención integral de niñas, niños y adolescentes entre los seis y los dieciocho años, en el marco del desarrollo integral
</t>
  </si>
  <si>
    <t>Servicios de promoción de los derechos de los niños, niñas, adolescentes y jóvenes</t>
  </si>
  <si>
    <t>Campañas de promoción realizadas</t>
  </si>
  <si>
    <t>Realizar campañas de promoción y prevención sobre los mecanismos de restablecimiento y acciones de vulneración de los derechos de los niños, niñas y adolescentes, con el propósito de difundir y sensibilizar a la sociedad civil en el departamento del Quindío</t>
  </si>
  <si>
    <t>4102038</t>
  </si>
  <si>
    <t>Servicio dirigidos a la atención de niños, niñas, adolescentes y jóvenes, con enfoque pedagógico y restaurativo encaminados a la inclusión social</t>
  </si>
  <si>
    <t>Niños, niñas, adolescentes y jóvenes atendidios en los servicios de restablecimiento en la administración de justicia</t>
  </si>
  <si>
    <t>Atender niños, niñas, adolescentes y jóvenes mediante servicios de restablecimiento con enfoque pedagógico y restaurativo, orientados a garantizar su desarrollo e inclusión social en el departamento del Quindío.</t>
  </si>
  <si>
    <t>4102027</t>
  </si>
  <si>
    <t>Centros de Atención Especializada - CAE para el restablecimiento de derechos adecuados</t>
  </si>
  <si>
    <t>410202700</t>
  </si>
  <si>
    <t>Adecuar la infraestructura del Centro de Atención Especializada  CAE “La Primavera”, para el fortalecimiento de los servicios ofertados en el Sistema de Responsabilidad Penal para Adolescentes en el departamento del Quindío.</t>
  </si>
  <si>
    <t>II. TRANSFORMACIÓN PARA LA SEGURIDAD HUMANA Y JUSTICIA SOCIAL - 9. Sistema de Responsabilidad Penal para Adolescentes</t>
  </si>
  <si>
    <t>4102028</t>
  </si>
  <si>
    <t>Centros de Atención Especializada - CAE para el restablecimiento de derechos dotados</t>
  </si>
  <si>
    <t>410202800</t>
  </si>
  <si>
    <t>Dotar el Centro de Atención Especializada CAE “La Primavera”, para el fortalecimiento de los servicios culturales, deportivos, recreativos y educativos ofertados  en el  Sistema de Responsabilidad Penal para Adolescentes en el departamento del Quindío.</t>
  </si>
  <si>
    <t>ODS 16. PAZ, JUSTICIA E INSTITUCIONES SÓLIDAS</t>
  </si>
  <si>
    <t>4103</t>
  </si>
  <si>
    <t>Inclusión social y productiva para la población en situación de vulnerabilidad</t>
  </si>
  <si>
    <t>Documento de lineamientos técnicos</t>
  </si>
  <si>
    <t>Documentos de lineamientos técnicos elaborados</t>
  </si>
  <si>
    <t xml:space="preserve">Apoyar la elaboración y/o actualización de los planes de vida de los Cabildos y Resguardos Indígenas asentados en el departamento del Quindío, a través de asistencias técnicas, convenios interadministrativos y de asociación, que fortalezcan la inclusión social y productiva de las comunidades indígenas.  </t>
  </si>
  <si>
    <t>II. TRANSFORMACIÓN PARA LA SEGURIDAD HUMANA Y JUSTICIA SOCIAL - 18. Protección de los derechos individuales y colectivos con perspectiva diferencial étnica - 19. Protección de los derechos territoriales de los pueblos y comunidades étnicas, de los cuales deban participar o tener conocimiento para evitar conflictos territoriales en la región</t>
  </si>
  <si>
    <t>Servicio de acompañamiento familiar y comunitario para la superación de la pobreza</t>
  </si>
  <si>
    <t>Comunidades con acompañamiento familiar</t>
  </si>
  <si>
    <t>Realizar acompañamiento  a las   comunidades de los municipios del departamento, con  acciones de fortalecimiento de las capacidades y habilidades de las familias  para la superación de la pobreza a través de un programa de acompañamiento integral que fomente la inclusión social, el desarrollo personal y la generación de ingresos mediante el emprendimiento en el departamento del Quindío.</t>
  </si>
  <si>
    <t>ODS 1. FIN DE LA POBREZA
ODS 10. REDUCCIÓN DE LAS DESIGUALDADES</t>
  </si>
  <si>
    <t>META 1. EN QUINDÍO TODOS CABEN Y NADIE SE QUEDA ATRÁS - Educación para la vida y el cambio - Mujeres con más oportunidades
META 2. QUINDÍO, TERRITORIO AMIGO DE LAS EMPRESAS Y EL EMPLEO -  Educación para el trabajo - Desarrollo económico de la mano con los Objetivos de Desarrollo Sostenible</t>
  </si>
  <si>
    <t>Servicio de gestión de oferta social para la población vulnerable</t>
  </si>
  <si>
    <t>Mecanismos de articulación implementados para la gestión de oferta social</t>
  </si>
  <si>
    <t>Implementar mecanismos de gestión interinstitucional, atención conjunta y articulada con enfoque diferencial e integral, que favorezcan el mejoramiento de la calidad de vida, la inclusión social y productiva, de las comunidades Negras, Afrocolombianas, Raizales y Palenqueras, así como de la población migrante retornada y refugiada en el departamento del Quindío, a través de la implementación de la Política pública y el Plan de acompañamiento.</t>
  </si>
  <si>
    <t>META 1. EN QUINDÍO TODOS CABEN Y NADIE SE QUEDA ATRÁS - Migración ordenada y bien gestionada</t>
  </si>
  <si>
    <t>II. TRANSFORMACIÓN PARA LA SEGURIDAD HUMANA Y JUSTICIA SOCIAL - 18. Protección de los derechos individuales y colectivos con perspectiva diferencial étnica - 24. Protección de los derechos de la población migrante</t>
  </si>
  <si>
    <t>Servicio de apoyo para el fortalecimiento de unidades productivas colectivas para la generación de ingresos</t>
  </si>
  <si>
    <t>Unidades productivas colectivas fortalecidas</t>
  </si>
  <si>
    <t>Fortalecer unidades productivas colectivas dirigidas a la población con discapacidad y sus familias para la generación de ingresos en los doce municipios del departamento del Quindío.</t>
  </si>
  <si>
    <t>II. TRANSFORMACIÓN PARA LA SEGURIDAD HUMANA Y JUSTICIA SOCIAL - 14. Protección de los derechos de las personas con discapacidad</t>
  </si>
  <si>
    <t>Servicio de asistencia técnica para fortalecimiento de unidades productivas colectivas para la generación de ingresos</t>
  </si>
  <si>
    <t>Unidades productivas colectivas con asistencia técnica</t>
  </si>
  <si>
    <t>Apoyar unidades productivas de emprendimientos juveniles, a través de procesos de asistencia técnica en temas de formalización y comercialización,  con el propósito de fomentar las capacidades empresariales, organizacionales y productivas, conducentes  a la  generación de ingresos y desarrollo económico del departamento del Quindío.</t>
  </si>
  <si>
    <t>ODS 1. FIN DE LA POBREZA
ODS 8. TRABAJO DECENTE Y CRECIMIENTO ECONÓMICO
ODS 10. REDUCCIÓN DE LAS DESIGUALDADES</t>
  </si>
  <si>
    <t>META 2. QUINDÍO, TERRITORIO AMIGO DE LAS EMPRESAS Y EL EMPLEO - Empleo joven</t>
  </si>
  <si>
    <t>II. TRANSFORMACIÓN PARA LA SEGURIDAD HUMANA Y JUSTICIA SOCIAL - 11. Protección de los derechos de la juventud</t>
  </si>
  <si>
    <t>4104</t>
  </si>
  <si>
    <t>Atención integral de población en situación permanente de desprotección social y/o familiar</t>
  </si>
  <si>
    <t>Servicio de atención integral al habitante de la calle</t>
  </si>
  <si>
    <t xml:space="preserve">Personas atendidas con  servicios integrales </t>
  </si>
  <si>
    <t>Brindar atención integral a personas en riesgo y situación de calle de los doce municipios en del departamento del Quindío, con el propósito de contribuir al cuidado personal, salud, formación, inclusión social, productiva entre otros.</t>
  </si>
  <si>
    <t>META 1. EN QUINDÍO TODOS CABEN Y NADIE SE QUEDA ATRÁS - Mejor atención en salud territorial 
META 5. QUINDÍO TERRITORIO SEGURO Y CONFIABLE - Promoción de mecanismos para la seguridad Quindiana - Reducción de riesgos de la salud mental</t>
  </si>
  <si>
    <t>II. TRANSFORMACIÓN PARA LA SEGURIDAD HUMANA Y JUSTICIA SOCIAL - 25. Protección de los derechos de ciudadanos habitantes de calle</t>
  </si>
  <si>
    <t>4104008</t>
  </si>
  <si>
    <t>Servicio de atención y protección integral al adulto mayor</t>
  </si>
  <si>
    <t>Adultos mayores atendidos con servicios integrales</t>
  </si>
  <si>
    <t>Atender con servicios integrales a los adultos mayores en situación permanente de desprotección social, mediante la transferencia oportuna y ordenada de los recursos de la estampilla Proadulto Mayor para el fortalecimiento de los Centro de Bienestar de Adulto Mayor, y Centros Día/Vida en los doce municipios del departamento, conducentes a mejorar los espacio físicos y la prestación eficaz de los servicios de salud, bienestar social, alimentación, recreación, deporte y cultura de los adultos mayores del departamento del Quindío.</t>
  </si>
  <si>
    <t>ODS 1. FIN DE LA POBREZA
ODS 3. SALUD Y BIENESTAR
ODS 10. REDUCCIÓN DE LAS DESIGUALDADES</t>
  </si>
  <si>
    <t>META 1. EN QUINDÍO TODOS CABEN Y NADIE SE QUEDA ATRÁS - Vejez digna y segura</t>
  </si>
  <si>
    <t>II. TRANSFORMACIÓN PARA LA SEGURIDAD HUMANA Y JUSTICIA SOCIAL - 15. Protección de los derechos de las personas mayores</t>
  </si>
  <si>
    <t>Servicio de atención integral a población en condición de discapacidad</t>
  </si>
  <si>
    <t>Personas con discapacidad atendidas con servicios integrales</t>
  </si>
  <si>
    <t>Atender con servicios integrales a las personas con discapacidad en situación permanente de desprotección social, mediante la implementación de la estrategia de Rehabilitación Basada en la Comunidad (RBC), y la entrega de ayudas técnicas NO POS,  contribuyendo a la igualdad real y efectiva de oportunidades e integración social, familiar, productiva y comunitaria de la población, en los doce municipios del departamento del Quindío.</t>
  </si>
  <si>
    <t>4104036</t>
  </si>
  <si>
    <t>Centros de atención integral para personas con discapacidad construidos y dotados</t>
  </si>
  <si>
    <t xml:space="preserve">Construir y dotar un Centro de Atención Integral para personas con discapacidad para la prestación de servicios de atención y protección con enfoque diferencial que garanticen una atención adecuada, oportuna e integral a las personas, además grupos poblaciones vulnerables en el departamento del Quindío. </t>
  </si>
  <si>
    <t>ODS 10. REDUCCIÓN DE LAS DESIGUALDADES
ODS 3. SALUD Y BIENESTAR</t>
  </si>
  <si>
    <t>META 1. EN QUINDÍO TODOS CABEN Y NADIE SE QUEDA ATRÁS - Educación para la vida y el cambio - Mejor atención en salud territorial - Mujeres con más oportunidades
META 2. QUINDÍO, TERRITORIO AMIGO DE LAS EMPRESAS Y EL EMPLEO -  Educación para el trabajo - Desarrollo económico de la mano con los Objetivos de Desarrollo Sostenible</t>
  </si>
  <si>
    <t>4104002</t>
  </si>
  <si>
    <t>Centros de protección social para el adulto mayor adecuados</t>
  </si>
  <si>
    <t>Adecuar la infraestructura locativa de los Centros de Protección Social para el Adulto Mayor, en situación permanente de desprotección social, con el propósito de brindar una prestación eficaz de servicios de atención integral, a través de la adecuación de sus entornos físicos y sociales en el departamento del Quindío.</t>
  </si>
  <si>
    <t>META 1. EN QUINDÍO TODOS CABEN Y NADIE SE QUEDA ATRÁS - Vejez digna y segura
META 5. QUINDÍO TERRITORIO SEGURO Y CONFIABLE - Quindianos Felices: cultura ciudadana y no violencia</t>
  </si>
  <si>
    <t>Centros de protección social para el adulto mayor dotados</t>
  </si>
  <si>
    <t>Dotar los Centros de Bienestar para el anciano dirigidos a los adultos mayores en situación permanente de desprotección social, mediante la entrega de elementos técnicos y lúdicos que garanticen la prestación de servicios de atención integral que permitan el mejoramiento de sus entornos físicos y sociales en el departamento del Quindío.</t>
  </si>
  <si>
    <t>4104009</t>
  </si>
  <si>
    <t>Centros de protección social de día para el adulto mayor adecuados</t>
  </si>
  <si>
    <t>410400900</t>
  </si>
  <si>
    <t>Centros de día para el adulto mayor adecuados</t>
  </si>
  <si>
    <t>Adecuar la infraestructura locativa de los Centros Vida/Día dirigidos a los adultos mayores en situación permanente de desprotección social, para garantizar una prestación eficaz de servicios de atención integral permitiendo mejorar sus entornos físicos y sociales en el departamento del Quindío.</t>
  </si>
  <si>
    <t>4104014</t>
  </si>
  <si>
    <t>Centros de protección social de día para el adulto mayor dotados</t>
  </si>
  <si>
    <t>410401400</t>
  </si>
  <si>
    <t>Centros de día para el adulto mayor dotados</t>
  </si>
  <si>
    <t>Dotar los Centros Vida/Día dirigidos a los adultos mayores en situación permanente de desprotección social, mediante la entrega de elementos técnicos y lúdicos que garanticen la prestación de servicios de atención integral que permitan el mejoramiento de sus entornos físicos y sociales en el departamento del Quindío.</t>
  </si>
  <si>
    <t>Atención, asistencia  y reparación integral a las víctimas</t>
  </si>
  <si>
    <t>Servicio de ayuda y atención humanitaria</t>
  </si>
  <si>
    <t>Personas con asistencia humanitaria</t>
  </si>
  <si>
    <t>número</t>
  </si>
  <si>
    <t>Brindar a la población víctima del conflicto armado del departamento del Quindío, asistencia humanitaria como garantía del mínimo vital, mediante la entrega de ayudas humanitarias de emergencia.</t>
  </si>
  <si>
    <t>II. TRANSFORMACIÓN PARA LA SEGURIDAD HUMANA Y JUSTICIA SOCIAL - 17. Protección de los derechos de las personas víctimas del conflicto armado</t>
  </si>
  <si>
    <t>Servicio de asistencia técnica para la realización de iniciativas de memoria histórica</t>
  </si>
  <si>
    <t>Iniciativas de memoria histórica asistidas técnicamente</t>
  </si>
  <si>
    <t>numero</t>
  </si>
  <si>
    <t>Brindar acompañamiento a las iniciativas de memoria histórica  de construcción de verdad, con el propósito de aportar a la reparación integral de las víctimas del conflicto armado del departamento del Quindío.</t>
  </si>
  <si>
    <t>META 5. QUINDÍO TERRITORIO SEGURO Y CONFIABLE - Promoción de mecanismos para la seguridad Quindiana - Quindianos Felices: cultura ciudadana y no violencia</t>
  </si>
  <si>
    <t>Servicio de asistencia técnica para la participación de las víctimas</t>
  </si>
  <si>
    <t>Eventos de participación realizados</t>
  </si>
  <si>
    <t>Numero</t>
  </si>
  <si>
    <t>Apoyar la realización de eventos de participación efectiva de las víctimas del conflicto armado en el departamento del Quindío, contribuyendo a su empoderamiento y el trabajo por la defensa de los derechos humanos.</t>
  </si>
  <si>
    <t>II. TRANSFORMACIÓN PARA LA SEGURIDAD HUMANA Y JUSTICIA SOCIAL - 17. Protección de los derechos de las personas víctimas del conflicto armado - 20. Protección de los derechos individuales y colectivos de las víctimas del conflicto armado interno con enfoque étnico, para las garantías de la protección, prevención, la asistencia, la atención y la reparación integral</t>
  </si>
  <si>
    <t>Servicio de apoyo para la generación de ingresos</t>
  </si>
  <si>
    <t>Hogares con asistencia técnica para la generación de ingresos</t>
  </si>
  <si>
    <t>Brindar a los hogares de la población víctima del conflicto armado del departamento del Quindío, asistencia técnica para el fortalecimiento de iniciativas productivas, generando proyectos sostenibles y garantizando generación de ingresos propios.</t>
  </si>
  <si>
    <t>META 2. QUINDÍO, TERRITORIO AMIGO DE LAS EMPRESAS Y EL EMPLEO - Desarrollo económico de la mano con los Objetivos de Desarrollo Sostenible
META 5. QUINDÍO TERRITORIO SEGURO Y CONFIABLE - Promoción de mecanismos para la seguridad Quindiana - Quindianos Felices: cultura ciudadana y no violencia</t>
  </si>
  <si>
    <t>Servicio de orientación y comunicación a las víctimas</t>
  </si>
  <si>
    <t>Solicitudes tramitadas</t>
  </si>
  <si>
    <t xml:space="preserve">Número </t>
  </si>
  <si>
    <t>Tramitar las solicitudes realizadas por la población víctima del conflicto armado del departamento del Quindío, a través de servicios de orientación, capacitación y comunicación como garantía de los derechos fundamentales.</t>
  </si>
  <si>
    <t xml:space="preserve">Servicio de gestión de oferta social para la población vulnerable </t>
  </si>
  <si>
    <t xml:space="preserve">Beneficiarios potenciales para quienes se gestiona la oferta social </t>
  </si>
  <si>
    <t>Brindar atención, asistencia técnica y capacitación a la población excombatiente residente en el departamento del Quindío, garantizando  de esta forma los derechos de la población radicada en el departamento del Quindío.</t>
  </si>
  <si>
    <t>ODS 1. FIN DE LA POBREZA
ODS 10. REDUCCIÓN DE LAS DESIGUALDADES
ODS 16. PAZ, JUSTICIA E INSTITUCIONES SÓLIDAS</t>
  </si>
  <si>
    <t>EDUCACIÓN</t>
  </si>
  <si>
    <t>Calidad, cobertura y fortalecimiento de la educación inicial, prescolar, básica y media</t>
  </si>
  <si>
    <t xml:space="preserve">Servicio de gestión de riesgos y desastres en establecimientos educativos </t>
  </si>
  <si>
    <t xml:space="preserve">Establecimientos educativos con acciones de gestión del riesgo implementadas </t>
  </si>
  <si>
    <t xml:space="preserve">Implementar en los establecimientos educativos del departamento del Quindío, acciones de Gestión del Riesgo en el marco de los Planes Escolares PEGERD, a través de procesos de acompañamiento  a la comunidad educativa en la implementación y fortalecimiento de los mismos, para mitigar los factores amenazantes. </t>
  </si>
  <si>
    <t>ODS 11. CIUDADES Y COMUNIDADES SOSTENIBLES</t>
  </si>
  <si>
    <t>IV. TRANSFORMACIÓN PRODUCTIVA, INTERNACIONALIZACIÓN Y ACCIÓN CLIMÁTICA - 1. Protección de derechos en materia de gestión, atención y mitigación de riesgos y desastres</t>
  </si>
  <si>
    <t>SALUD Y PROTECCIÓN SOCIAL</t>
  </si>
  <si>
    <t>Inspección, vigilancia y control</t>
  </si>
  <si>
    <t>Documentos de lineamientos técnicos</t>
  </si>
  <si>
    <t>Documentos técnicos publicados y/o socializados</t>
  </si>
  <si>
    <t xml:space="preserve">Diseñar y publicar un  DOCUMENTO TÉCNICO PARA EL ABORDAJE CON ENFOQUE DIFERENCIAL, donde se incluyen las acciones de información, educación y comunicación realizadas con cada población vulnerable en los municipios Quindianos, con el propósito de para garantizar el ejercicio de sus derechos individuales, colectivos y el restablecimiento de los derechos vulnerados. </t>
  </si>
  <si>
    <t>ODS 3. SALUD Y BIENESTAR</t>
  </si>
  <si>
    <t>META 1. EN QUINDÍO TODOS CABEN Y NADIE SE QUEDA ATRÁS - Mejor atención en salud territorial</t>
  </si>
  <si>
    <t>Documentos técnicos de estándares sanitarios  publicados</t>
  </si>
  <si>
    <t xml:space="preserve">Publicar el documento del Plan de Acción de Salud Ambiental de Adaptación y Mitigación al Cambio Climático (Aire, Agua, Gestión de Riesgo, Enfermedades Transmisibles,  Crónicas, e Infraestructura Vital), para los municipios del Quindío, con el propósito de dar respuesta a los desafíos del cambio climático en el territorio y coordinar las acciones territoriales e intersectoriales de mitigación y adaptación, conducentes al establecimiento de entornos seguros. </t>
  </si>
  <si>
    <t>Documentos técnicos socializados</t>
  </si>
  <si>
    <t>Socializar mensualmente el documento técnico de la  información generada como producto del análisis del comportamiento y la dinámica de los eventos objetos de interés en salud pública en el departamento del Quindío,  con el propósito de que  se constituya en un insumo para la toma de decisiones.​</t>
  </si>
  <si>
    <t>Servicio de registro sanitario</t>
  </si>
  <si>
    <t>Registros sanitarios expedidos</t>
  </si>
  <si>
    <t>Realizar expedición de los registros sanitarios para la comercialización de productos en el departamento del Quindío,   con los estándares de calidad y seguridad establecidos por las autoridades sanitarias, en Colombia, con el propósito de  proteger la salud y seguridad humana y prevenir las prácticas que puedan inducir a error a los consumidores.</t>
  </si>
  <si>
    <t>II. TRANSFORMACIÓN PARA LA SEGURIDAD HUMANA Y JUSTICIA SOCIAL -  27. Protección al consumidor</t>
  </si>
  <si>
    <t>Servicio de certificaciones en buenas practicas</t>
  </si>
  <si>
    <t>Certificaciones expedidas</t>
  </si>
  <si>
    <t>Expedir certificaciones de buenas prácticas a las instancias de participación del sector salud en el departamento del Quindío.</t>
  </si>
  <si>
    <t>ODS 16. PAZ, JUSTICIA E INSTITUCIONES SÓLIDAS
ODS 3. SALUD Y BIENESTAR</t>
  </si>
  <si>
    <t>META 1. EN QUINDÍO TODOS CABEN Y NADIE SE QUEDA ATRÁS - Mejor atención en salud territorial
META 5. QUINDÍO TERRITORIO SEGURO Y CONFIABLE - Reducción de riesgos de la salud mental</t>
  </si>
  <si>
    <t>Servicio de inspección, vigilancia y control</t>
  </si>
  <si>
    <t>Visitas realizadas</t>
  </si>
  <si>
    <t>Realizar visitas de inspección,  vigilancia y control a fin de mantener los estándares de calidad en la prestación de servicios de las entidades del sector salud en el Quindío.</t>
  </si>
  <si>
    <t xml:space="preserve">Informes de los resultados obtenidos en la vigilancia sanitaria </t>
  </si>
  <si>
    <t>Elaborar los informes de los resultados obtenidos en las visitas de inspección,  vigilancia y control en la prestación de servicios de las entidades del sector salud de los municipios quindianos, con el propósito de  medir los impactos, establecer estrategias y planes para el mejoramiento continuo de los resultados.</t>
  </si>
  <si>
    <t>19</t>
  </si>
  <si>
    <t>1903</t>
  </si>
  <si>
    <t>Servicio de análisis de laboratorio</t>
  </si>
  <si>
    <t>Análisis realizados</t>
  </si>
  <si>
    <t>Realizar análisis de laboratorio con el fin de fortalecer la vigilancia en salud pública frente a la oferta analítica en los procesos del Laboratorio de Salud Pública Departamental.</t>
  </si>
  <si>
    <t>Servicio de adopción y seguimiento de acciones y medidas especiales</t>
  </si>
  <si>
    <t>Acciones y medidas especiales ejecutadas</t>
  </si>
  <si>
    <t>Realizar seguimiento de las  acciones  y medidas especiales a la implementación de la Política Pública Departamental de Discapacidad, desde las competencias del sector salud,   en los 12 municipios, con el propósito de garantizar su cumplimiento e impactar de manera efectiva  a la población .</t>
  </si>
  <si>
    <t>Servicio de auditoría y visitas inspectivas</t>
  </si>
  <si>
    <t>auditorías y visitas inspectivas realizadas</t>
  </si>
  <si>
    <t>Realizar visitas inspectivas de acuerdo a la normatividad vigente referente a la verificación de los estándares de calidad, a los establecimientos prestadores de servicios de salud del departamento del Quindío, con el propósito de garantizar su cumplimiento e impactar de manera efectiva a la población.</t>
  </si>
  <si>
    <t>Servicio del ejercicio del procedimiento administrativo sancionatorio</t>
  </si>
  <si>
    <t xml:space="preserve">procesos con aplicación del procedimiento administrativo sancionatorio tramitados </t>
  </si>
  <si>
    <t>Realizar los procedimientos sancionatorios mediante procesos estratégicos que permitan cumplir con la misionalidad del sector salud en el departamento del Quindío, con el consiguiente impacto en la salud de la población.</t>
  </si>
  <si>
    <t>Servicio de asistencia técnica en inspección, vigilancia y control</t>
  </si>
  <si>
    <t>asistencias técnica en Inspección, Vigilancia y Control realizadas</t>
  </si>
  <si>
    <t>Realizar la asistencia técnica en inspección, vigilancia y control  en:  a) Las  condiciones  higiénico sanitarias, locativas y de manejo y uso de los productos químicos peligrosos en los 12 municipios en el departamento del Quindío. b) Saneamiento básico y calidad de agua en los municipios de competencia departamental.  c) El Programa GEOHELMINTIASIS, en ESE`s y Planes locales de salud, con el propósito de impactar positivamente en la salud de la población.</t>
  </si>
  <si>
    <t>I. TRANSFORMACIÓN PARA EL ORDENAMIENTO DEL TERRITORIO ALREDEDOR DEL AGUA - 1. Protección de derechos en materia de agua y saneamiento</t>
  </si>
  <si>
    <t>Servicio de implementación de estrategias para el fortalecimiento del control social en salud</t>
  </si>
  <si>
    <t>Estrategias para el fortalecimiento del control social en salud implementadas</t>
  </si>
  <si>
    <t>Implementar los procesos estratégicos administrativos y misionales del sector salud en el departamento del Quindío, conducentes al fortalecimiento del control social en salud.</t>
  </si>
  <si>
    <t>Servicio de evaluación, aprobación y seguimiento de planes de gestión integral del riesgo</t>
  </si>
  <si>
    <t>Informes de evaluación, aprobación y seguimiento de Planes de Gestión Integral de Riesgo realizados</t>
  </si>
  <si>
    <t>Realizar informes consolidados de las actividades de evaluación, aprobación y seguimiento de Planes de Gestión Integral del Riesgo necesarias para minimizar su materialización en los hospitales departamentales.</t>
  </si>
  <si>
    <t>Servicio de gestión de peticiones, quejas, reclamos y denuncias</t>
  </si>
  <si>
    <t>Preguntas Quejas Reclamos y Denuncias Gestionadas</t>
  </si>
  <si>
    <t>Gestionar las quejas, reclamos y denuncias en el sector salud y minimizar el número de las mismas, a través del  fortalecimiento procesos estratégicos misionales enfocados a la gestión de PQRS  en el departamento del Quindío, con la consiguiente  mejora  en la  prestación de los servicios.</t>
  </si>
  <si>
    <t>Servicio de información de vigilancia epidemiológica</t>
  </si>
  <si>
    <t>Informes de evento generados en la vigencia</t>
  </si>
  <si>
    <t>Realizar informes de los eventos generados en salud, a través del fortalecimiento del servicio de información de la vigilancia epidemiológica en los doce municipios del departamento, conducentes a la proyección de la salud pública en la región.</t>
  </si>
  <si>
    <t>Servicio de asistencia técnica</t>
  </si>
  <si>
    <t xml:space="preserve">Asistencias técnicas realizadas a entidades territoriales </t>
  </si>
  <si>
    <t>Realizar asistencia técnica y acompañamiento a  entidades del sector que prestan servicios de salud, con el propósito de mejorar la prestación de los servicios en las Instituciones y la red de laboratorios del departamento.</t>
  </si>
  <si>
    <t>Servicio de vigilancia de calidad del agua para consumo humano, recolección, transporte y disposición final de residuos sólidos; manejo y disposición final de radiaciones ionizantes, excretas, residuos líquidos y aguas servidas y calidad del aire.</t>
  </si>
  <si>
    <t>Entidades territoriales atendidas</t>
  </si>
  <si>
    <t>Atender las Entidades Territoriales con procesos de vigilancia de la calidad de agua para consumo humano y los factores de riesgo ambientales en la salud humana.</t>
  </si>
  <si>
    <t>ODS 6. AGUA LIMPIA Y SANEAMIENTO
ODS 3. SALUD Y BIENESTAR</t>
  </si>
  <si>
    <t>META 1. EN QUINDÍO TODOS CABEN Y NADIE SE QUEDA ATRÁS - Mejor atención en salud territorial
META 4. QUINDÍO VERDE, TERRITORIO DE AGUA, AGRICULTURA Y AMBIENTE - Cuidado y Gestión del agua</t>
  </si>
  <si>
    <t>Servicio de vigilancia y control sanitario de los factores de riesgo para la salud, en los establecimientos y espacios que pueden generar riesgos para la población.</t>
  </si>
  <si>
    <t>Establecimientos abiertos al público vigilados y controlados</t>
  </si>
  <si>
    <t>Vigilar y controlar los establecimientos abiertos al público mediante la aplicación del  modelo de inspección, vigilancia y control en la preparación y comercialización, en establecimientos gastronómicos como restaurantes tradicionales, restaurantes escolares, expendios de carnes, supermercados, tiendas, cafeterías, panaderías, alimentos en vía pública, programas sociales del estado y transporte asociado, entre otros, mediante procesos de vigilancia y control sanitario con enfoque de riesgo y mejorar así, la calidad e inocuidad de los alimentos en el departamento del Quindío.</t>
  </si>
  <si>
    <t>Servicio de información para la gestión de la inspección, vigilancia y control sanitario</t>
  </si>
  <si>
    <t>Usuarios del sistema</t>
  </si>
  <si>
    <t>Fortalecer el servicio de información para la gestión de  Inspección Vigilancia y Control IVC  mediante la actualización y mejoramiento tecnológico de los equipos de las diferentes áreas de la Dirección de Presión Venosa Central (PVC): Laboratorio, Vigilancia en Salud Pública (VSP), Plan de Intervenciones Colectivas (PIC), Salud Ambiental, Saneamiento Básico y Vectores.</t>
  </si>
  <si>
    <t>ODS 17. ALIANZAS PARA LOGRAR LOS OBJETIVOS
ODS 3. SALUD Y BIENESTAR</t>
  </si>
  <si>
    <t>Servicios de comunicación y divulgación en inspección, vigilancia y control</t>
  </si>
  <si>
    <t>Productos de comunicación difundidos</t>
  </si>
  <si>
    <t>Definir  productos de comunicación, a través de la implementación de  procesos estratégicos que permitan incentivar la comunicación y divulgación de la Inspección, Vigilancia y Control IVC para el sector salud en el departamento del Quindío, con el propósito de mejorar las condiciones de salud de la población Quindiana.</t>
  </si>
  <si>
    <t>1903047</t>
  </si>
  <si>
    <t>Eventos de rendición de cuentas realizados</t>
  </si>
  <si>
    <t>Realizar procesos de rendición de cuentas que permitan incentivar la comunicación y divulgación de la gestión del  sector salud en el departamento del Quindío.</t>
  </si>
  <si>
    <t>Salud Pública</t>
  </si>
  <si>
    <t>Centros reguladores de urgencias, emergencias y desastres dotados</t>
  </si>
  <si>
    <t>Dotar el Centro Regulador de Urgencias y Emergencia  del Quindío CRUE, con los elementos necesarios como mobiliario, equipos de telecomunicaciones, equipos de cómputo y/o planta de energía autónoma, con el propósito de lograr su óptimo funcionamiento.</t>
  </si>
  <si>
    <t>Cuartos fríos adecuados</t>
  </si>
  <si>
    <t>Adecuar los cuartos fríos del departamento del Quindío, con el propósito de garantizar la correcta conservación de inmunobiológicos e insumos para el desarrollo del programa PAI en tres áreas de trabajo ( Recepción, almacenamiento y distribución).</t>
  </si>
  <si>
    <t>Cuartos fríos con mantenimiento</t>
  </si>
  <si>
    <t>Realizar a los cuartos fríos del departamento procesos de  mantenimiento preventivo y correctivo a los equipos de refrigeración y áreas destinadas  asegurar el almacenamiento y conservación de inmunobiológicos, con el propósito de lograr el acopio, conservación y  la distribución de las vacunas del Programa Ampliado de Inmunizaciones con estándares óptimos de calidad, dos veces al año.</t>
  </si>
  <si>
    <t>Elaborar  documentos técnicos para fortalecer los sistemas de información y el seguimiento al cumplimiento de lineamientos, guías y protocolos para los Eventos de Interés en Salud Pública y en poblaciones vulnerables: Casos Especiales de Tuberculosis CERCET  y Salud Ambiental de adaptación y  al cambio climático - vectores en todos los municipios quindianos.</t>
  </si>
  <si>
    <t>1905</t>
  </si>
  <si>
    <t>1905015</t>
  </si>
  <si>
    <t>Documentos de planeación</t>
  </si>
  <si>
    <t>Planes de salud pública elaborados</t>
  </si>
  <si>
    <t>Elaborar  los documentos de planeación requeridos en la implementación de modelos de operativización de la Salud Pública, con el propósito de adaptar la Política Pública de Salud Mental.</t>
  </si>
  <si>
    <t>II. TRANSFORMACIÓN PARA LA SEGURIDAD HUMANA Y JUSTICIA SOCIAL - 16. Fortalecimiento de acciones en salud mental</t>
  </si>
  <si>
    <t>Documentos de planeación en epidemiología y demografía  elaborados</t>
  </si>
  <si>
    <t>Elaborar los documentos de Planeación para la  implementación de modelos de vigilancia de los eventos de interés en salud pública, brotes y epidemias, apoyados en documentos de planeación en epidemiología y demografía para el seguimiento y toma oportuna de decisiones a nivel territorial.</t>
  </si>
  <si>
    <t>Salud pública</t>
  </si>
  <si>
    <t xml:space="preserve">Servicio de educación informal en temas de salud pública </t>
  </si>
  <si>
    <t>Personas capacitadas</t>
  </si>
  <si>
    <t>Capacitar a la población en temas de salud pública  a través de servicio de educación informal , con el propósito de fortalecer las  capacidades en la comunidad  expuesta a factores de riesgo, en prácticas de prevención y atención de eventos con productos químicos peligrosos.</t>
  </si>
  <si>
    <t>Servicio de gestión del riesgo en temas de consumo de sustancias psicoactivas</t>
  </si>
  <si>
    <t>Campañas de gestión del riesgo en temas de consumo de sustancias psicoactivas implementadas</t>
  </si>
  <si>
    <t>Implementar campañas de gestión del riesgo en temas como: Sustancias psicoactivas,  involucramiento parental y habilidades para la vida, en los municipios del departamento del Quindío, con el propósito de disminuir los índices de consumo de sustancias psicoactivas.</t>
  </si>
  <si>
    <t>META 1. EN QUINDÍO TODOS CABEN Y NADIE SE QUEDA ATRÁS - Mejor atención en salud territorial
META 5. QUINDÍO TERRITORIO SEGURO Y CONFIABLE - Promoción de mecanismos para la seguridad Quindiana - Reducción de riesgos de la salud mental</t>
  </si>
  <si>
    <t>Servicio de gestión del riesgo en temas de salud sexual y reproductiva</t>
  </si>
  <si>
    <t>Campañas de gestión del riesgo en temas de salud sexual y reproductiva implementadas</t>
  </si>
  <si>
    <t xml:space="preserve">Implementar campañas en temas de salud sexual y reproductiva con el fin de prevenir y mitigar factores de riesgo para las poblaciones vulnerables. </t>
  </si>
  <si>
    <t>ODS 3. SALUD Y BIENESTAR
ODS 5. IGUALDAD DE GÉNERO</t>
  </si>
  <si>
    <t>II. TRANSFORMACIÓN PARA LA SEGURIDAD HUMANA Y JUSTICIA SOCIAL - 2. Atención a la ocurrencia de muertes de mujeres durante el embarazo</t>
  </si>
  <si>
    <t>Personas atendidas con campañas de gestión del riesgo en temas de salud sexual y reproductiva</t>
  </si>
  <si>
    <t>Atender a personas con campañas de gestión del riesgo  en temas de salud sexual y reproductiva, en los diferentes cursos de vida desde un enfoque de derechos en el departamento del Quindío.</t>
  </si>
  <si>
    <t>Estrategias de gestión del riesgo en temas de salud sexual y reproductiva implementadas</t>
  </si>
  <si>
    <t>Realizar estrategias de gestión del riesgo en temas de salud sexual y reproductiva implementadas en los municipios de competencia departamental.</t>
  </si>
  <si>
    <t>II. TRANSFORMACIÓN PARA LA SEGURIDAD HUMANA Y JUSTICIA SOCIAL - 8. Prevención del embarazo adolescente</t>
  </si>
  <si>
    <t>Servicio de gestión del riesgo en temas de trastornos mentales</t>
  </si>
  <si>
    <t>Campañas de gestión del riesgo en temas de trastornos mentales implementadas</t>
  </si>
  <si>
    <t>Implementar campañas en temas de trastornos mentales, con el fin de prevenir y mitigar factores de riesgo para las poblaciones vulnerables en los diferentes cursos de vida desde un enfoque de derechos en el departamento del Quindío.</t>
  </si>
  <si>
    <t>Estrategias de gestión del riesgo en temas de trastornos mentales implementadas</t>
  </si>
  <si>
    <t>Implementar estrategias de prevención de los trastornos mentales, asociados a factores sociales, psicológicos y biológicos, en el entorno educativo mediante la implementación de zonas de orientación escolar en los municipios de competencia departamental.</t>
  </si>
  <si>
    <t>Servicio de gestión del riesgo para abordar condiciones crónicas prevalentes.</t>
  </si>
  <si>
    <t>Campañas de gestión del riesgo para abordar condiciones crónicas prevalentes implementadas.</t>
  </si>
  <si>
    <t>Implementar campañas de gestión del riesgo para abordar condiciones crónicas prevalentes por cada uno de los municipios del departamento del Quindío, con el propósito de mejorar los índices de morbilidad en el departamento.</t>
  </si>
  <si>
    <t>Servicio de gestión del riesgo para abordar situaciones de salud relacionadas con condiciones ambientales</t>
  </si>
  <si>
    <t>Estrategias de gestión del riesgo para abordar situaciones de salud relacionadas con condiciones ambientales implementadas</t>
  </si>
  <si>
    <t>Implementar estrategias de gestión del riesgo para abordar situaciones de salud relacionadas con condiciones ambientales, a través del desarrollo del componente de prevención de la enfermedad y gestión del conocimiento del plan de acción de Gestión Integral de las Enfermedades de Transmisión Vectorial ETV y zoonosis, en los municipios del departamento del Quindío.</t>
  </si>
  <si>
    <t>Servicio de gestión del riesgo para abordar situaciones prevalentes de origen laboral</t>
  </si>
  <si>
    <t>Campañas de gestión del riesgo para abordar situaciones prevalentes de origen laboral implementadas</t>
  </si>
  <si>
    <t>Implementar campañas de gestión del riesgo conducentes  a la prevención de la carga de la enfermedad laboral derivada de la actividad, que afecta la seguridad y salud en el trabajo en los municipios del departamento.</t>
  </si>
  <si>
    <t>ODS 8. TRABAJO DECENTE Y CRECIMIENTO ECONÓMICO
ODS 3. SALUD Y BIENESTAR</t>
  </si>
  <si>
    <t>Trabajadores informales con gestión del riesgo para abordar situaciones prevalentes de origen laboral acompañados</t>
  </si>
  <si>
    <t>Acompañar trabajadores informales con temas  de  gestión del riesgo de origen laboral, con el propósito de Fortalecer y promover la conformación de grupos de trabajo informales para lograr su participación  en la protección de la salud en el Trabajo, mediante el fomento de la cultura preventiva en los municipios Quindianos.</t>
  </si>
  <si>
    <t>META 1. EN QUINDÍO TODOS CABEN Y NADIE SE QUEDA ATRÁS - Mejor atención en salud territorial
META 2. QUINDÍO, TERRITORIO AMIGO DE LAS EMPRESAS Y EL EMPLEO - Hacia la formalidad y recuperación de los espacios públicos</t>
  </si>
  <si>
    <t>Estrategias de gestión del riesgo para abordar situaciones prevalentes de origen laboral implementadas</t>
  </si>
  <si>
    <t>Implementar en los municipios del departamento del Quindío,   estrategias del riesgo, para el fomento de la cultura preventiva en el trabajo y entornos laborales saludables, con la población trabajadora, fortaleciendo y conformando equipos interdisciplinarios dinamizadores para el desarrollo de sus objetivos y metas.</t>
  </si>
  <si>
    <t>Servicio de gestión del riesgo para enfermedades emergentes, reemergentes y desatendidas</t>
  </si>
  <si>
    <t xml:space="preserve">Campañas de gestión del riesgo para enfermedades emergentes, reemergentes y desatendidas implementadas
</t>
  </si>
  <si>
    <t>Implementar campañas de gestión del riesgo y acciones relacionadas con la prevención, control y eliminación de las enfermedades, emergentes (enfermedades transmitidas por alimentos, infecciones asociadas a la atención de la salud, resistencia a los antimicrobianos, tuberculosis, lepra o enfermedad de Hansen, infección respiratoria aguda, enfermedad diarreica aguda) y desatendidas (tracoma, geohelmintiasis, oncocercosis, pian, complejo cisticercosis / teniasis y enfermedades parasitarias de la piel), con el propósito de disminuir los indices de morbilidad en el departamento del Quindío.</t>
  </si>
  <si>
    <t>II. TRANSFORMACIÓN PARA LA SEGURIDAD HUMANA Y JUSTICIA SOCIAL - 1. Prevención de la mortalidad y morbilidad infantil</t>
  </si>
  <si>
    <t>Servicio de gestión del riesgo para enfermedades inmunoprevenibles</t>
  </si>
  <si>
    <t>Campañas de gestión del riesgo para enfermedades inmunoprevenibles  implementadas</t>
  </si>
  <si>
    <t>Implementar campañas de gestión del riesgo trimestrales para enfermedades inmunoprevenibles en el departamento del Quindío,  con la acción intersectorial contempladas en el esquema del PAI adoptado para Colombia,  con el propósito de prever, controlar, mitigar y minimizar de los riesgos que propician la aparición de las enfermedades prevenibles por vacunas y sus  consecuentes efectos negativos en la población.</t>
  </si>
  <si>
    <t>Servicio de gestión del riesgo para temas de consumo, aprovechamiento biológico, calidad e inocuidad de los alimentos</t>
  </si>
  <si>
    <t>Campañas de gestión del riesgo para temas de consumo, aprovechamiento biológico, calidad e inocuidad de los alimentos implementadas</t>
  </si>
  <si>
    <t>Implementar Campañas de gestión del riesgo para temas de consumo, aprovechamiento biológico, calidad e inocuidad de los alimentos implementadas, con el propósito de fortalecer los procesos de gestión del riesgo de la vigilancia en salud pública para verificar la calidad de la atención a la malnutrición (desnutrición aguda en menores de cinco años, sobrepeso y obesidad en juventud, adultez y vejez)</t>
  </si>
  <si>
    <t>META 1. EN QUINDÍO TODOS CABEN Y NADIE SE QUEDA ATRÁS - Mejor atención en salud territorial - Vejez digna y segura
META 5. QUINDÍO TERRITORIO SEGURO Y CONFIABLE - Promoción de mecanismos para la seguridad Quindiana</t>
  </si>
  <si>
    <t>Estrategias de gestión para temas de consumo, aprovechamiento biológico, calidad e inocuidad de los alimentos implementadas</t>
  </si>
  <si>
    <t>Realizar estrategias de gestión del riesgo de manera efectiva para abordar temas cruciales como el consumo, aprovechamiento biológico, calidad e inocuidad de los alimentos, lo que contribuirá a proteger la salud pública y promover prácticas alimentarias seguras en el departamento del Quindío.</t>
  </si>
  <si>
    <t>META 1. EN QUINDÍO TODOS CABEN Y NADIE SE QUEDA ATRÁS - Mejor atención en salud territorial
META 5. QUINDÍO TERRITORIO SEGURO Y CONFIABLE - Promoción de mecanismos para la seguridad Quindiana</t>
  </si>
  <si>
    <t>Servicio de suministro de insumos para el manejo de eventos de interés en salud pública</t>
  </si>
  <si>
    <t>Entidades territoriales con servicio de suministro de insumos para el manejo de eventos de interés en salud pública</t>
  </si>
  <si>
    <t>Suministrar a las Entidades Territoriales insumos para el manejo de eventos de interés en salud pública, con el fin de garantizar el manejo de enfermedades prevenibles por vacunación para el desarrollo del programa Ampliado de Inmunizaciones PAI en los municipios quindianos.</t>
  </si>
  <si>
    <t>Laboratorios de salud pública con servicio de suministro de insumos</t>
  </si>
  <si>
    <t>Suministrar al Laboratorio de Salud Pública de insumos, a través de la ejecución del Plan de Adquisición de Insumos y Suministros,  para las actividades de prevención de la enfermedad y atención de eventos de interés en salud pública asociados a las  Enfermedades de Transmisión Vectorial ETV y Zoonosis en el departamento de Quindío.</t>
  </si>
  <si>
    <t>Servicio de atención en salud pública en situaciones de emergencias y desastres</t>
  </si>
  <si>
    <t>Personas en capacidad de ser atendidas</t>
  </si>
  <si>
    <t>Atender a personas en situaciones de emergencias, brotes y desastres, que pongan en riesgo la salud pública de los quindianos, con acciones encaminadas a fortalecer los procesos en salud pública.</t>
  </si>
  <si>
    <t xml:space="preserve"> Salud Pública</t>
  </si>
  <si>
    <t>Servicio de promoción de la salud y prevención de riesgos asociados a condiciones no transmisibles.</t>
  </si>
  <si>
    <t>Campañas de promoción de la salud  y prevención de riesgos asociados a condiciones no transmisibles implementadas.</t>
  </si>
  <si>
    <t>Implementar campañas de promoción de la salud y prevención de riesgos asociados a condiciones no Transmisibles en poblaciones vulnerables de los municipios del departamento del Quindío, con el propósito de disminuir los índices de morbilidad.</t>
  </si>
  <si>
    <t>Servicio de gestión territorial para atención en salud - pandemias - a población afectada por emergencias o desastres.</t>
  </si>
  <si>
    <t>Desarrollar estrategias de gestión territorial para la atención de eventos declarados brotes o epidemias en el departamento, de conformidad con las competencias de la Entidad territorial,  apoyo a la vigilancia,  control y seguimiento epidemiológico.</t>
  </si>
  <si>
    <t>Servicio de certificación de discapacidad para las personas con discapacidad</t>
  </si>
  <si>
    <t>Valoraciones multidisciplinarias realizadas</t>
  </si>
  <si>
    <t>Realizar las valoraciones  multidisciplinarias  para identificar la condición de discapacidad, registro de localización y caracterización de las personas con discapacidad de todas las poblaciones del departamento del Quindío.</t>
  </si>
  <si>
    <t>Servicio de atención psicosocial a víctimas del conflicto armado</t>
  </si>
  <si>
    <t>Personas víctimas del conflicto armado atendidas con atención psicosocial</t>
  </si>
  <si>
    <t>Prestar la atención psicosocial a las víctimas del conflicto armado de los municipios del departamento del Quindío en la modalidad individual y familiar, con el propósito de velar por la no violación a los Derechos Humanos y las infracciones al Derecho Internacional Humanitario.</t>
  </si>
  <si>
    <t>Servicio de gestión del riesgo para abordar situaciones endemo-epidémicas</t>
  </si>
  <si>
    <t>Campañas de gestión del riesgo para abordar situaciones endemo-epidémicas implementadas</t>
  </si>
  <si>
    <t>Implementar campañas de  gestión del riesgo en las poblaciones vulnerables para abordar situaciones endemo-epidémicas con el propósito de reducir las  Enfermedades Transmitidas por Vectores - ETV (Malaria, Dengue, Leishmaniasis, Enfermedad de Chagas), enfermedades transmitidas por animales vertebrados (Encefalitis, Rabia, Leptospirosis, Brucelosis, Toxoplasmosis y otras), con el  fin de disminuir los índices de morbilidad.</t>
  </si>
  <si>
    <t>Infraestructura de laboratorios de salud pública construida y dotada</t>
  </si>
  <si>
    <t>Laboratorios de salud pública dotados</t>
  </si>
  <si>
    <t>Dotar   unidades funcionales del laboratorio de Salud Pública Departamental con equipos necesarios para el fortalecimiento de la vigilancia en el departamento del Quindío, con el propósito de garantizar su correcta operatividad.</t>
  </si>
  <si>
    <t>Servicio de promoción de la participación social en salud</t>
  </si>
  <si>
    <t>Mecanismos y espacios de participación social en salud conformados</t>
  </si>
  <si>
    <t>Conformar y mantener  los Comités de Vigilancia epidemiológica Comunitaria  Covecom en el departamento, como mecanismo del servicio de promoción de la participación social en salud, en la gestión comunitaria de la vigilancia en salud pública en todas las poblaciones de los municipios del Quindío.</t>
  </si>
  <si>
    <t>Asistencias técnicas realizadas</t>
  </si>
  <si>
    <t>Realizar asistencias técnicas a los  actores del sistema de salud de las  Entidades Territoriales, en  desarrollo de capacidades, seguimiento y apoyo para la operativización del programa de tuberculosis y lepra para las poblaciones vulnerables de todo el departamento.</t>
  </si>
  <si>
    <t>Entidades apoyadas</t>
  </si>
  <si>
    <t>Apoyar a las entidades de EAPB, IPS y Entes Territoriales del departamento, mediante el acompañamiento, capacitación, seguimiento y evaluación a las acciones individuales de protección especifica y detección temprana de las Rutas Integrales de Atención en Salud.</t>
  </si>
  <si>
    <t>Entidades territoriales asistidas técnicamente</t>
  </si>
  <si>
    <t>Asistir técnicamente a las Entidades Territoriales del departamento, a través de procesos de acompañamiento, asesoría y seguimiento técnico  frente a la promoción de la salud mental  y la gestión del riesgo de los trastornos mentales.</t>
  </si>
  <si>
    <t>Entidades territoriales asistidas técnicamente en el plan de intervenciones colectivas</t>
  </si>
  <si>
    <t xml:space="preserve">Asistir técnicamente a los Entes Territoriales  en el desarrollo de capacidades, seguimiento y apoyo para la correcta  operativización del Plan de Intervenciones Colectivas. </t>
  </si>
  <si>
    <t>Entidades territoriales asistidas técnicamente en el plan territorial del salud</t>
  </si>
  <si>
    <t>Asistir técnicamente las Entidades Territoriales del departamento, en el desarrollo de capacidades, seguimiento y apoyo en la operativización del Plan Territorial de Salud y el Análisis de Situación de Salud ASIS</t>
  </si>
  <si>
    <t>Servicios de información actualizados</t>
  </si>
  <si>
    <t>Sistemas de información del plan de intervenciones colectivas actualizados</t>
  </si>
  <si>
    <t>Actualizar el Sistema de Información del Plan de Intervenciones Colectivas del  departamento del Quindío, con el propósito de maximizar la disposición de la información para asegurar que sea accesible, confiable y oportuna.</t>
  </si>
  <si>
    <t>Servicios de información implementados</t>
  </si>
  <si>
    <t>Sistemas de información implementados</t>
  </si>
  <si>
    <t>Implementar un sistema de información actualizado, que permita agilizar los procesos de información relacionados con los programas de salud pública y prestación de Servicios de la Secretaría de Salud Departamental.</t>
  </si>
  <si>
    <t>Servicio de promoción de la salud</t>
  </si>
  <si>
    <t>Estrategias de promoción de la salud en temas de salud sexual y reproductiva implementadas</t>
  </si>
  <si>
    <t>Implementar estrategias de promoción de la salud en temas de salud sexual y reproductiva para las poblaciones vulnerables, a través de procesos de  asistencias técnicas en las ESE municipales de competencia del departamento, en lo concerniente a la consulta preconcepcional y activación de ruta de violencia sexual.</t>
  </si>
  <si>
    <t>META 1. EN QUINDÍO TODOS CABEN Y NADIE SE QUEDA ATRÁS - Mejor atención en salud territorial
META 5. QUINDÍO TERRITORIO SEGURO Y CONFIABLE - Quindianos Felices: cultura ciudadana y no violencia</t>
  </si>
  <si>
    <t>II. TRANSFORMACIÓN PARA LA SEGURIDAD HUMANA Y JUSTICIA SOCIAL - 13. Prevención de la violencia por razones de sexo y género</t>
  </si>
  <si>
    <t>Estrategias de promoción de la salud en condiciones ambientales implementadas</t>
  </si>
  <si>
    <t>Implementar estrategias de promoción de la salud en poblaciones vulnerables bajo condiciones ambientales y entornos saludables que permitan realizar acciones direccionadas a contribuir al mejoramiento de las condiciones de salud de las poblaciones en su entorno (hogar, escuela, trabajo, barrio, localidad) promoviendo estilos de vida saludables, para tomar decisiones favorables a la salud y el bienestar en el departamento del Quindío.</t>
  </si>
  <si>
    <t>Estrategias de promoción de la salud para abordar situaciones relacionadas con hábitat saludable implementadas</t>
  </si>
  <si>
    <t>Implementar estrategias de Entornos Saludables que permitan realizar acciones de promoción, prevención y protección direccionadas a contribuir al mejoramiento de las condiciones de salud de las poblaciones vulnerables en su entorno (hogar, escuela, trabajo, barrio, localidad) promoviendo estilos de vida saludables complementadas con intervenciones de mejoramiento de los mismos entornos con el desarrollo de habilidades en el departamento del Quindío.</t>
  </si>
  <si>
    <t>Estrategias de promoción de la salud en situaciones prevalentes de origen laboral implementadas</t>
  </si>
  <si>
    <t>Implementar estrategias de promoción de la salud que permitan a las personas y poblaciones vulnerables  incrementar el control de su salud, fortaleciendo la acción y participación comunitaria, sus entornos laborales y personales en el departamento del Quindío.</t>
  </si>
  <si>
    <t>Estrategias de promoción de la salud para enfermedades emergentes, reemergentes y desatendidas implementadas</t>
  </si>
  <si>
    <t>Implementar  una estrategia para impulsar el componente de promoción de la salud del plan de acción de Gestión Integral de ETV y zoonosis para las poblaciones vulnerables en los municipios definidos como endémicos, en el departamento del Quindío.</t>
  </si>
  <si>
    <t>Estrategias de promoción de la salud para enfermedades inmunoprevenibles implementadas</t>
  </si>
  <si>
    <t>Implementar  estrategias de promoción de la salud en las poblaciones vulnerables con el ánimo de erradicar, eliminar y controlar las enfermedades prevenibles por aplicación de biológicos, contempladas en el esquema del PAI, durante las jornadas de vacunación relacionadas al Programa Ampliado de Inmunizaciones PAI o al PIC, en el departamento del Quindío.</t>
  </si>
  <si>
    <t>Estrategias de promoción de la salud para temas de consumo, aprovechamiento biológico, calidad e inocuidad de los alimentos implementadas</t>
  </si>
  <si>
    <t>Implementar estrategias de promoción de la salud en poblaciones vulnerables destinadas a prevenir las enfermedades transmitidas por alimentos, que puedan surgir debido a la mala manipulación de los mismos en el departamento del Quindío. Esta campaña tiene como finalidad promover buenas prácticas higiénicas en la manipulación y preparación de alimentos, con el fin de proteger la salud de la población de los municipios quindianos.</t>
  </si>
  <si>
    <t>Aseguramiento y prestación integral de servicios de salud</t>
  </si>
  <si>
    <t>Hospitales de primer nivel de atención adecuados</t>
  </si>
  <si>
    <t>Adecuar las condiciones físicas de la infraestructura hospitalaria de la red pública de primer nivel de atención del departamento del Quindío, con el propósito de mejorar la prestación de los servicios de salud en el departamento del Quindío.</t>
  </si>
  <si>
    <t>Servicio de atención en salud a la población</t>
  </si>
  <si>
    <t>Personas atendidas con servicio de salud</t>
  </si>
  <si>
    <t>Atender a la población del departamento del Quindío,  con los  servicios de atención en salud, dentro del Sistema General de Seguridad Social en Salud y los servicios de atención en urgencias a la población migrante no afiliada dentro del Sistema General de Seguridad Social en Salud.</t>
  </si>
  <si>
    <t>META 1. EN QUINDÍO TODOS CABEN Y NADIE SE QUEDA ATRÁS - Mejor atención en salud territorial - Migración ordenada y bien gestionada</t>
  </si>
  <si>
    <t>II. TRANSFORMACIÓN PARA LA SEGURIDAD HUMANA Y JUSTICIA SOCIAL - 24. Protección de los derechos de la población migrante</t>
  </si>
  <si>
    <t>Personas afiliadas en servicio de salud</t>
  </si>
  <si>
    <t>Afiliar personas al servicio de salud, con procesos de seguimiento en el aseguramiento de la población  pobre no asegurada, migrante y en condiciones especiales no afiliados que fuesen atendida dentro de los servicios de urgencias.</t>
  </si>
  <si>
    <t>Hospitales de segundo nivel de atención adecuados</t>
  </si>
  <si>
    <t>Adecuar la infraestructura física de la red hospitalaria pública de segundo nivel de atención del departamento del Quindío durante la vigencia del plan de desarrollo.</t>
  </si>
  <si>
    <t>Servicio de apoyo a la prestación del servicio de transporte de pacientes</t>
  </si>
  <si>
    <t>Entidades de la red pública en salud apoyadas en la adquisición de ambulancias</t>
  </si>
  <si>
    <t>Apoyar financieramente a las ESES del departamento con la adquisición de vehículos de transporte de pacientes (Ambulancias), para la prestación de servicios de salud en el departamento del Quindío durante el cuatrienio.</t>
  </si>
  <si>
    <t xml:space="preserve">Servicio de tecnologías en salud financiadas con la unidad de pago por capitación - UPC </t>
  </si>
  <si>
    <t>Pacientes atendidos con tecnologías en salud financiados con cargo a los recursos de la UPC del Régimen Subsidiado</t>
  </si>
  <si>
    <t>Atender pacientes con  la gestión de recursos para cofinanciación con tecnologías en salud, que así lo requieran.</t>
  </si>
  <si>
    <t>Pacientes atendidos con medicamentos en salud financiados con cargo a los recursos de la UPC del Régimen Subsidiado</t>
  </si>
  <si>
    <t>Atender pacientes con medicamentos en salud financiados con cargo a la unidad de pago por capitación - UPC, en el marco de la resolución 1479 de 2015 del Ministerio de Salud y Protección Social o aquella que la modifique.</t>
  </si>
  <si>
    <t xml:space="preserve">Servicio de apoyo financiero para el fortalecimiento patrimonial de las empresas prestadoras de salud con participación financiera de las entidades territoriales </t>
  </si>
  <si>
    <t>Empresas prestadoras de salud capitalizadas</t>
  </si>
  <si>
    <t>Empresas prestadoras de salud capitalizadas a través de actos administrativos de transferencia,  seguimiento, supervisión de los recursos a las prestadoras.</t>
  </si>
  <si>
    <t>Servicio de apoyo para la dotación hospitalaria</t>
  </si>
  <si>
    <t>Elementos de dotación hospitalaria adquiridos</t>
  </si>
  <si>
    <t>Apoyar con recursos financieros a las ESES del departamento del Quindío, para la adquisición de  equipos biomédicos, dispositivos médicos, mobiliario asistencial, mobiliario administrativo, equipos TIC, y equipos industriales de uso hospitalario, de acuerdo a la normatividad vigente en salud durante la vigencia del plan de desarrollo.</t>
  </si>
  <si>
    <t xml:space="preserve">META 1. EN QUINDÍO TODOS CABEN Y NADIE SE QUEDA ATRÁS - Mejor atención en salud territorial
META 3. QUINDÍO CONECTADO TERRITORIALMENTE - Ciudad – Visión Región
META 5. QUINDÍO TERRITORIO SEGURO Y CONFIABLE - Promoción de mecanismos para la seguridad Quindiana </t>
  </si>
  <si>
    <t>Servicio de asistencia técnica a Instituciones prestadoras de servicios de salud</t>
  </si>
  <si>
    <t>Instituciones Prestadoras de Servicios de salud asistidas técnicamente</t>
  </si>
  <si>
    <t>Realizar asistencia técnica  a las Instituciones Prestadoras de Servicios de salud IPS, en los procesos financieros, con el propósito de mejorar sus  capacidades de operación y contribuir al logro de resultados en salud.</t>
  </si>
  <si>
    <t>Unidades móviles para la atención médica adquiridas y dotadas</t>
  </si>
  <si>
    <t>Adquirir y dotar las unidades móviles para la prestación de servicios de salud, a través del apoyo financiero de las Empresas Sociales del Estado ESES del departamento del Quindío.</t>
  </si>
  <si>
    <t>Estudios de preinversión</t>
  </si>
  <si>
    <t>Estudios de preinversión realizados</t>
  </si>
  <si>
    <t>Realizar en la Infraestructura   hospitalaria los estudios requeridos en las fases de pre factibilidad, factibilidad o definitivos, con el fin de tener proyectos que beneficien el sector salud en el departamento del Quindío.</t>
  </si>
  <si>
    <t>ODS 17. ALIANZAS PARA LOGRAR LOS OBJETIVOS</t>
  </si>
  <si>
    <t>Hospitales de segundo nivel de atención construidos y dotados</t>
  </si>
  <si>
    <t>Construir y dotar la infraestructura hospitalaria de segundo nivel de atención del departamento del Quindío, con el fin de mejorar sus condiciones físicas para la prestación de servicios de salud durante la vigencia del plan de desarrollo.</t>
  </si>
  <si>
    <t xml:space="preserve">META 1. EN QUINDÍO TODOS CABEN Y NADIE SE QUEDA ATRÁS - Mejor atención en salud territorial
META 5. QUINDÍO TERRITORIO SEGURO Y CONFIABLE - Promoción de mecanismos para la seguridad Quindiana </t>
  </si>
  <si>
    <t>Servicio de apoyo financiero para la atención en salud a la población</t>
  </si>
  <si>
    <t>Instituciones financiadas para la atención en salud a la población</t>
  </si>
  <si>
    <t>Financiar las Instituciones de atención en salud, a través de la transferencia de recursos de subsidio a la oferta SGP por parte del Ente Territorial departamental a las ESE hospitales de primer nivel de los municipios del departamento del Quindío, en aplicación al decreto 268 de 2020 para la prestación de servicios de salud y tecnología de baja complejidad, monopolio de servicios de salud trazadores y no sostenibles por venta de servicios en cumplimiento a los parámetros establecidos del ministerio de Salud y Protección Social durante el cuatrienio.</t>
  </si>
  <si>
    <t>Realizar asistencias técnicas y acompañamiento a entidades territoriales y entidades del sector que prestan servicios de salud y ciudadanos, entre otros; en procedimientos y trámites institucionales de competencia de la Entidad dentro de la pertinencia del sector.</t>
  </si>
  <si>
    <t>Servicio de afiliaciones al régimen subsidiado del Sistema General de Seguridad Social</t>
  </si>
  <si>
    <t>Personas afiliadas al régimen subsidiado</t>
  </si>
  <si>
    <t>Afiliar a personas al régimen subsidiado a través de procesos de seguimiento al sistema de seguridad social en salud en el departamento del Quindío.</t>
  </si>
  <si>
    <t>Infraestructura de laboratorios construida y dotada</t>
  </si>
  <si>
    <t>Laboratorios construidos</t>
  </si>
  <si>
    <t>Construir el Laboratorio de Salud Pública, para mejorar la capacidad instalada y la  realización de actividades de Inspección, Vigilancia y Control IVC.</t>
  </si>
  <si>
    <t>META 1. EN QUINDÍO TODOS CABEN Y NADIE SE QUEDA ATRÁS - Mejor atención en salud territorial
META 3. QUINDÍO CONECTADO TERRITORIALMENTE - Ciudad – Visión Región</t>
  </si>
  <si>
    <t>190304301</t>
  </si>
  <si>
    <t>Laboratorios dotados</t>
  </si>
  <si>
    <t>Dotar el Laboratorio de Salud Pública, para mejorar la capacidad instalada  y la  realización de actividades de Inspección, Vigilancia y Control IVC.</t>
  </si>
  <si>
    <t>1906030</t>
  </si>
  <si>
    <t>Hospitales de primer nivel de atención construidos y dotados</t>
  </si>
  <si>
    <t>Construir la infraestructura hospitalaria de primer nivel de atención del departamento del Quindío, con el fin de mejorar sus condiciones físicas para la prestación de servicios de salud durante la vigencia del plan de desarrollo.</t>
  </si>
  <si>
    <t>Hospitales de segundo nivel de atención construidos</t>
  </si>
  <si>
    <t>Construir la infraestructura hospitalaria de segundo nivel de atención del departamento del Quindío, con el fin de mejorar sus condiciones físicas para la prestación de servicios de salud durante la vigencia del plan de desarrollo.</t>
  </si>
  <si>
    <t>1905017</t>
  </si>
  <si>
    <t>Morgues construidas y dotadas</t>
  </si>
  <si>
    <t>190501700</t>
  </si>
  <si>
    <t xml:space="preserve">Construir y dotar la morgue de las entidades de la red de salud pública, con el propósito de  depositar temporalmente cadáveres, restos u órganos y/o partes humanas, con el fin de determinar posibles causas de la muerte a través de necropsias, realizar la identificación del cadáver, realizar viscerotomias o para realizar procedimientos de tanatopraxia en cumplimiento de la Resolución No. 1447 de 2009. </t>
  </si>
  <si>
    <t>190502002</t>
  </si>
  <si>
    <t>Estrategias de gestión del riesgo en temas de consumo de sustancias psicoactivas implementadas</t>
  </si>
  <si>
    <t>Implementar estrategias  para la prevención del consumo de sustancias psicoactivas  en los municipios de competencia departamental, de intervención primaria, de capacitación en habilidades de crianza y relación familiar, encaminadas a promover la salud y el bienestar de los y las adolescentes y prevenir conductas de riesgo.</t>
  </si>
  <si>
    <t>190504900</t>
  </si>
  <si>
    <t>Estrategias de promoción de la participación social en salud implementadas</t>
  </si>
  <si>
    <t>Garantizar una estrategia de participación social en los municipios del Quindío, en los servicios de salud amigables, con el fin de dar a conocer los derechos y deberes de salud sexual y reproductiva consulta preconcepciona para poblaciones vulnerables.</t>
  </si>
  <si>
    <t>1906015</t>
  </si>
  <si>
    <t>Hospitales de tercer nivel de atención adecuados</t>
  </si>
  <si>
    <t>190601500</t>
  </si>
  <si>
    <t>Adecuar los hospitales de tercer nivel de atención, para fortalecer las capacidades de prestación de servicios a la comunidad en servicios de atención.</t>
  </si>
  <si>
    <t>Documentos de planeación realizados</t>
  </si>
  <si>
    <t>Generar el documento de Red  para implementación de la prestación de servicios, en  seguimiento y toma oportuna de decisiones a nivel territorial.</t>
  </si>
  <si>
    <t>22</t>
  </si>
  <si>
    <t>2201</t>
  </si>
  <si>
    <t>Estudios y diseños de infraestructura educativa</t>
  </si>
  <si>
    <t>Estudios y diseños de infraestructura educativa elaborados</t>
  </si>
  <si>
    <t>Elaborar estudios y diseños de Infraestructura educativa,  relacionados a la etapa de preinversión  como son estudios de factibilidad, diseños arquitectónicos, planos, estudio de suelos y otros estudios y/o instrumentos similares en el departamento del Quindío.</t>
  </si>
  <si>
    <t>ODS 4. EDUCACIÓN DE CALIDAD
ODS 11. CIUDADES Y COMUNIDADES SOSTENIBLES</t>
  </si>
  <si>
    <t>II. TRANSFORMACIÓN PARA LA SEGURIDAD HUMANA Y JUSTICIA SOCIAL - 6. Garantía del derecho a la educación.</t>
  </si>
  <si>
    <t>2201052</t>
  </si>
  <si>
    <t>Infraestructura educativa mejorada</t>
  </si>
  <si>
    <t>220105200</t>
  </si>
  <si>
    <t xml:space="preserve">Sedes educativas mejoradas </t>
  </si>
  <si>
    <t>Mejorar las sedes educativas del departamento del Quindío, mediante mejoramiento, reforzamiento, restauración y/o ampliación de la infraestructura  educativa.</t>
  </si>
  <si>
    <t>META 1. EN QUINDÍO TODOS CABEN Y NADIE SE QUEDA ATRÁS - Educación para la vida y el cambio
META 5. QUINDÍO TERRITORIO SEGURO Y CONFIABLE - Promoción de mecanismos para la seguridad Quindiana</t>
  </si>
  <si>
    <t>2201060</t>
  </si>
  <si>
    <t>Servicio educativo de promoción del bilingüismo para docentes</t>
  </si>
  <si>
    <t>Docentes beneficiados con estrategias de promoción del bilingüismo</t>
  </si>
  <si>
    <t>Beneficiar docentes con estrategias de promoción del bilingüismo, con el fin de mejorar el dominio del inglés, el mejoramiento de las prácticas de aula y la renovación metodológica en la proceso de enseñanza.</t>
  </si>
  <si>
    <t>ODS 4. EDUCACIÓN DE CALIDAD</t>
  </si>
  <si>
    <t>Servicio educativo</t>
  </si>
  <si>
    <t>Establecimientos educativos en operación</t>
  </si>
  <si>
    <t>Garantizar la operación de los establecimientos educativos oficiales del departamento del Quindío, con la prestación de servicios de arrendamiento de bienes inmuebles, de aseo y vigilancia, pago de servicios públicos, telefonía móvil e internet, impresiones y publicaciones, primas por seguros que ampare personas y bienes, entre otros, para su adecuada disposición y  mitigación de su deterioro.</t>
  </si>
  <si>
    <t>Documentos de estudios técnicos</t>
  </si>
  <si>
    <t>Documentos de estudios técnicos realizados</t>
  </si>
  <si>
    <t>Realizar documento técnico de estudio que incluya procesos asociados a la identificación, generación, procesamiento y análisis de información donde se analizan situaciones, estudios de caso y de una temática específica del sector educativo, a través del fortalecimiento del observatorio de educación, que contribuyan a la toma de decisiones de orden directivo, apoyando así, la consolidación de un sistema educativo con inclusión y equidad garantizando el derecho a la educación integral de los niños, niñas, adolescentes, jóvenes y adultos del departamento del Quindío.</t>
  </si>
  <si>
    <t>META 1. EN QUINDÍO TODOS CABEN Y NADIE SE QUEDA ATRÁS - Educación para la vida y el cambio
META 5. QUINDÍO TERRITORIO SEGURO Y CONFIABLE - Quindianos Felices: cultura ciudadana y no violencia</t>
  </si>
  <si>
    <t>Servicio de fomento para el acceso a la educación inicial, preescolar, básica y media</t>
  </si>
  <si>
    <t>Personas beneficiadas con estrategias de fomento para el acceso a la educación inicial, preescolar, básica y media</t>
  </si>
  <si>
    <t>Beneficiar estudiantes de educación inicial, básica y media , a través de estrategias de  acceso, que permitan mejorar los índices de cobertura educativa en el departamento del Quindío.</t>
  </si>
  <si>
    <t>Servicio de apoyo a la permanencia con alimentación escolar</t>
  </si>
  <si>
    <t>Raciones contratatadas</t>
  </si>
  <si>
    <t xml:space="preserve">Contratar raciones de alimentación escolar para suministrar a los niños, niñas, adolescentes y jóvenes, matriculados en los establecimientos educativos oficiales adscritos a la Secretaría de Educación Departamental del Quindío,con el fin que mejoren sus capacidades de aprendizaje y, contribuya al acceso y la permanencia en el sistema educativo. </t>
  </si>
  <si>
    <t>META 1. EN QUINDÍO TODOS CABEN Y NADIE SE QUEDA ATRÁS - Educación para la vida y el cambio
META 5. QUINDÍO TERRITORIO SEGURO Y CONFIABLE - Promoción de mecanismos para la seguridad Quindiana - Quindianos Felices: cultura ciudadana y no violencia</t>
  </si>
  <si>
    <t>II. TRANSFORMACIÓN PARA LA SEGURIDAD HUMANA Y JUSTICIA SOCIAL - 6. Garantía del derecho a la educación.
III. TRANSFORMACIÓN DERECHO HUMANO A LA ALIMENTACIÓN - 1.	Protección de los derechos de los niños, niñas, adolescentes y jóvenes a una alimentación con dignidad.</t>
  </si>
  <si>
    <t>Servicio de apoyo a la permanencia con transporte escolar</t>
  </si>
  <si>
    <t>Beneficiarios de transporte escolar</t>
  </si>
  <si>
    <t>Beneficiar a los niños, niñas, adolescentes y jóvenes  con  la implementación  de la estrategia de transporte escolar, a través de transferencias de recursos económicos a las entidades territoriales municipales, conforme a las normas establecidas, favoreciendo la permanencia al sistema educativo de la población rural del departamento del Quindío.</t>
  </si>
  <si>
    <t>Servicio educación formal por modelos educativos flexibles</t>
  </si>
  <si>
    <t>Beneficiarios atendidos con modelos educativos flexibles</t>
  </si>
  <si>
    <t>Beneficiar a las poblaciones diversas o en condiciones de vulnerabilidad, que presentan dificultades para participar en la oferta educativa tradicional, a través de propuestas de educación formal con modelos de educación flexibles, con el propósito de disminuir los índices de deserción.</t>
  </si>
  <si>
    <t>II. TRANSFORMACIÓN PARA LA SEGURIDAD HUMANA Y JUSTICIA SOCIAL - 6. Garantía del derecho a la educación</t>
  </si>
  <si>
    <t>Servicio de alfabetización</t>
  </si>
  <si>
    <t>Personas beneficiarias con modelos de alfabetización</t>
  </si>
  <si>
    <t>Beneficiar a los jóvenes y adultos iletrados, a través del programa de alfabetización con modelos educativos de enseñanza flexibles, con el propósito de disminuir los índices analfabetismo en el departamento del Quindío.</t>
  </si>
  <si>
    <t>Infraestructura educativa mantenida</t>
  </si>
  <si>
    <t>Sedes mantenidas</t>
  </si>
  <si>
    <t>Realizar el mantenimiento a la infraestructura escolar garantizando el adecuado desarrollo de las actividades propias de la prestación del servicio educativo, para conservar en buen estado las instalaciones de las sedes educativas oficiales del departamento del Quindío.</t>
  </si>
  <si>
    <t>Infraestructura educativa dotada</t>
  </si>
  <si>
    <t>Sedes dotadas</t>
  </si>
  <si>
    <t xml:space="preserve">Dotar de mobiliario, material didáctico–pedagógico, implementos básicos para funcionamiento (Manejo de residuos del establecimiento educativo, menaje y equipos de cocina, enfermería, equipos de manejo de emergencias y equipo básico de mantenimiento), y dispositivos electrónicos para fortalecer la permanencia y la calidad de los estudiantes de las instituciones educativas del departamento del Quindío. </t>
  </si>
  <si>
    <t>Servicio de apoyo para la implementación de la estrategia educativa del sistema de responsabilidad penal adolescente</t>
  </si>
  <si>
    <t>Estrategias de protección para el restablecimiento de derechos implementadas</t>
  </si>
  <si>
    <t>Implementar estrategias educativas ofertada a los jóvenes del sistema de responsabilidad penal para adolescentes SRPA a favor de una plena inclusión social como sujetos de derechos</t>
  </si>
  <si>
    <t>ODS 16. PAZ, JUSTICIA E INSTITUCIONES SÓLIDAS 
ODS 4. EDUCACIÓN DE CALIDAD
ODS 11. CIUDADES Y COMUNIDADES SOSTENIBLES</t>
  </si>
  <si>
    <t>META 1. EN QUINDÍO TODOS CABEN Y NADIE SE QUEDA ATRÁS - Educación para la vida y el cambio
META 5. QUINDÍO TERRITORIO SEGURO Y CONFIABLE - Reducción de riesgos de la salud mental - Quindianos Felices: cultura ciudadana y no violencia</t>
  </si>
  <si>
    <t>Servicio de asistencia técnica en educación inicial, preescolar, básica y media</t>
  </si>
  <si>
    <t>Entidades y organizaciones asistidas técnicamente</t>
  </si>
  <si>
    <t>Brindar asistencia técnica y acompañamiento en educación inicial, preescolar, básica y media temas relacionados con la política educativa y aquellos definidos para la prestación del servicio educativo y, para la implementación de planes de mejoramiento en los establecimientos educativos  oficiales del departamento del Quindío.</t>
  </si>
  <si>
    <t>Servicio educativo de promoción del bilingüismo</t>
  </si>
  <si>
    <t>Estudiantes beneficiados con estrategias de promoción del bilingüismo</t>
  </si>
  <si>
    <t>Beneficiar a los estudiantes con estrategias de promoción del bilingüismo para la promoción del manejo de un segundo idioma en las instituciones educativas oficiales del Departamento del Quindío</t>
  </si>
  <si>
    <t>Servicio de atención integral para la primera infancia</t>
  </si>
  <si>
    <t>Instituciones educativas oficiales que implementan el nivel preescolar en el marco de la atención integral</t>
  </si>
  <si>
    <t>Fortalecer el nivel de preescolar (Prejardín, jardín y transición) en los establecimientos educativos del departamento del Quindío.</t>
  </si>
  <si>
    <t>Servicios de apoyo a la implementación de modelos de innovación educativa</t>
  </si>
  <si>
    <t>Establecimientos educativos apoyados para la implementación de modelos de innovación educativa</t>
  </si>
  <si>
    <t>Apoyar los establecimientos  educativos oficiales del departamento del Quindío, a través de servicios de implementación de modelos de innovación que beneficien en la educación inicial preescolar básica y media de los estudiantes.</t>
  </si>
  <si>
    <t>Servicio de accesibilidad a contenidos web para fines pedagógicos</t>
  </si>
  <si>
    <t>Estudiantes con acceso a contenidos web en el establecimiento educativo</t>
  </si>
  <si>
    <t>Garantizar a los estudiantes de las diferentes sedes educativas oficiales del departamento del Quindío, el acceso con fines pedagógicos a contenidos web,  con el propósito de mejorar sus competencias.</t>
  </si>
  <si>
    <t>ODS 9. INDUSTRIA, INNOVACIÓN E INFRAESTRUCTURA
ODS 4. EDUCACIÓN DE CALIDAD
ODS 11. CIUDADES Y COMUNIDADES SOSTENIBLES</t>
  </si>
  <si>
    <t>Servicio de fomento para la prevención de riesgos sociales en entornos escolares</t>
  </si>
  <si>
    <t>Entidades territoriales con estrategias para la prevención de riesgos sociales en los entornos escolares implementadas</t>
  </si>
  <si>
    <t>Diseñar e implementar estrategias de procesos en formación de educación para la prevención de riesgos sociales en entornos escolares dirigido a miembros de la comunidad educativa de las instituciones oficiales del departamento del Quindío.</t>
  </si>
  <si>
    <t>Servicio de apoyo para el fortalecimiento de escuelas de padres</t>
  </si>
  <si>
    <t>Escuelas de padres apoyadas</t>
  </si>
  <si>
    <t>Apoyar las escuelas de padres, a través de diferentes estrategias que permitan fortalecer la conformación y participación activa al interior de las diferentes instituciones educativas oficiales  en beneficio de toda la comunidad del departamento del Quindío.</t>
  </si>
  <si>
    <t>Servicio de fortalecimiento a las capacidades de los docentes de educación Inicial, preescolar, básica y media</t>
  </si>
  <si>
    <t>Docentes y agentes educativos de educación inicial, preescolar, básica y media beneficiados con estrategias de mejoramiento de sus capacidades</t>
  </si>
  <si>
    <t>Apoyar docentes y agentes educativos de educación inicial, preescolar, básica y media  de las instituciones educativas oficiales del departamento con servicio de fortalecimiento de sus capacidades.</t>
  </si>
  <si>
    <t>Servicio de apoyo a la atención integral para la convivencia escolar</t>
  </si>
  <si>
    <t>Sedes educativas apoyadas en la implementación de la ruta de atención integral para la convivencia escolar</t>
  </si>
  <si>
    <t>Apoyar las instituciones educativas oficiales y entes territoriales, a través de los comités de convivencia escolar con acciones de promoción, prevención, atención y seguimiento a situaciones que afectan la comunidad educativa  del departamento del Quindío.</t>
  </si>
  <si>
    <t>ODS 3. SALUD Y BIENESTAR
ODS 4. EDUCACIÓN DE CALIDAD
ODS 11. CIUDADES Y COMUNIDADES SOSTENIBLES</t>
  </si>
  <si>
    <t>Calidad y fomento de la educación superior</t>
  </si>
  <si>
    <t>Sedes de instituciones de educación superior mejoradas</t>
  </si>
  <si>
    <t>Sedes  de instituciones de educación  superior mejoradas</t>
  </si>
  <si>
    <t>Mejorar la infraestructura física de la Institución  de Educación  Superior Pública del departamento del Quindío, de conformidad con los lineamientos técnicos del sector, con el propósito de mejorar la cobertura y calidad educativa.</t>
  </si>
  <si>
    <t>META 1. EN QUINDÍO TODOS CABEN Y NADIE SE QUEDA ATRÁS - Educación para la vida y el cambio
META 3. QUINDÍO CONECTADO TERRITORIALMENTE - Ciudad – Visión Región</t>
  </si>
  <si>
    <t>Servicio de apoyo financiero para el acceso y permanencia a la educación superior</t>
  </si>
  <si>
    <t>Beneficiarios de estrategias o programas de apoyo financiero para el acceso y la permanencia en la educación superior</t>
  </si>
  <si>
    <t>Apoyar a los estudiantes de educación superior del departamento del Quindío, a través de las diferentes  estrategias y programas financieros que garanticen el acceso y permanencia en la educación terciaria.</t>
  </si>
  <si>
    <t>META 1. EN QUINDÍO TODOS CABEN Y NADIE SE QUEDA ATRÁS - Educación para la vida y el cambio
META 2. QUINDÍO, TERRITORIO AMIGO DE LAS EMPRESAS Y EL EMPLEO - Educación para el trabajo</t>
  </si>
  <si>
    <t>CULTURA</t>
  </si>
  <si>
    <t>Promoción y acceso efectivo a procesos culturales y artísticos</t>
  </si>
  <si>
    <t>Bibliotecas construidas y dotadas</t>
  </si>
  <si>
    <t>Construir y dotar  la Biblioteca Pública Cultural  del departamento del Quindío,  con el propósito de  aumentar  la participación ciudadana en los espacios de expresiones artísticas y culturales</t>
  </si>
  <si>
    <t>ODS 4. EDUCACIÓN DE CALIDAD
ODS 9. INDUSTRIA, INNOVACIÓN E INFRAESTRUCTURA
ODS 11. CIUDADES Y COMUNIDADES SOSTENIBLES</t>
  </si>
  <si>
    <t>META 5. QUINDÍO TERRITORIO SEGURO Y CONFIABLE - Promoción de mecanismos para la seguridad Quindiana -  Quindianos Felices: cultura ciudadana y no violencia
META 3. QUINDÍO CONECTADO TERRITORIALMENTE - Ciudad – Visión Región</t>
  </si>
  <si>
    <t>3301094</t>
  </si>
  <si>
    <t>Estudios y diseños de infraestructura cultural</t>
  </si>
  <si>
    <t>Estudios y diseños elaborados</t>
  </si>
  <si>
    <t>Elaborar estudios y diseños de los productos relacionados a las etapas de preinversión en los diferentes proyectos de infraestructura cultural en el departamento del Quindío.</t>
  </si>
  <si>
    <t>META 3. QUINDÍO CONECTADO TERRITORIALMENTE - Ciudad – Visión Región
META 5. QUINDÍO TERRITORIO SEGURO Y CONFIABLE - Quindianos Felices: cultura ciudadana y no violencia</t>
  </si>
  <si>
    <t>Servicio de educación informal al sector artístico y cultural</t>
  </si>
  <si>
    <t>Personas Capacitadas</t>
  </si>
  <si>
    <t>Capacitar gestores, artistas y agentes del sector artístico y cultural del departamento, mediante procesos de formación informal, con el propósito de ampliar sus capacidades de gestión de proyectos para el desarrollo del sector.</t>
  </si>
  <si>
    <t>ODS 4. EDUCACIÓN DE CALIDAD
ODS 10. REDUCCIÓN DE LAS DESIGUALDADES</t>
  </si>
  <si>
    <t>Servicio de Educación formal al sector artístico cultural</t>
  </si>
  <si>
    <t xml:space="preserve">Numero </t>
  </si>
  <si>
    <t>Capacitar a agentes culturales para fortalecer sus capacidades en las disciplinas propias del sector con el fin de incrementar el número de formadores Quindianos titulados en el sector artístico cultural.</t>
  </si>
  <si>
    <t>META 2. QUINDÍO, TERRITORIO AMIGO DE LAS EMPRESAS Y EL EMPLEO - Hacia la formalidad y recuperación de los espacios públicos
META 5. QUINDÍO TERRITORIO SEGURO Y CONFIABLE - Quindianos Felices: cultura ciudadana y no violencia</t>
  </si>
  <si>
    <t xml:space="preserve">Servicio de promoción de actividades culturales </t>
  </si>
  <si>
    <t>Eventos de promoción de actividades culturales realizados</t>
  </si>
  <si>
    <t>Realizar eventos de promoción del arte y la cultura, a través de  actividades que articulen los agentes del sector y los municipios, para el acceso de la comunidad al disfrute de las diferentes manifestaciones del arte y la cultura en el departamento del Quindío.</t>
  </si>
  <si>
    <t>ODS 11. CIUDADES Y COMUNIDADES SOSTENIBLES
ODS 8. TRABAJO DECENTE Y CRECIMIENTO ECONÓMICO</t>
  </si>
  <si>
    <t xml:space="preserve">Servicio de apoyo financiero al sector artístico y cultural </t>
  </si>
  <si>
    <t>Estímulos otorgados</t>
  </si>
  <si>
    <t>Otorgar estímulos económicos a los artistas y gestores culturales, a través de los procesos de convocatorias de concertación, estímulos, salas concertadas y apoyo a BEPS con el fin de  garantizar los derechos culturales de la población Quindiana.</t>
  </si>
  <si>
    <t>ODS 8. TRABAJO DECENTE Y CRECIMIENTO ECONÓMICO
ODS 10. REDUCCIÓN DE LAS DESIGUALDADES</t>
  </si>
  <si>
    <t xml:space="preserve">Servicio de asistencia técnica en procesos de comunicación cultural </t>
  </si>
  <si>
    <t>Asistencias técnicas a los procesos de comunicación cultural realizadas</t>
  </si>
  <si>
    <t>Realizar asistencias técnicas, a través del apoyo a las emisoras comunitarias, de interés públicos, alternativas y virtuales para que desarrollen contenidos en arte, cultura y ejercicio de la ciudadanía en el departamento del  Quindío.</t>
  </si>
  <si>
    <t>ODS 16. PAZ, JUSTICIA E INSTITUCIONES SÓLIDAS  
ODS 8. TRABAJO DECENTE Y CRECIMIENTO ECONÓMICO
ODS 10. REDUCCIÓN DE LAS DESIGUALDADES
ODS 11. CIUDADES Y COMUNIDADES SOSTENIBLES</t>
  </si>
  <si>
    <t>Servicio de mantenimiento de infraestructura cultural</t>
  </si>
  <si>
    <t>Infraestructura cultural intervenida</t>
  </si>
  <si>
    <t>Intervenir las infraestructuras culturales, a través del mantenimiento, ajuste o adaptación de los inmuebles para facilitar el acceso de la ciudadanía a los espacios culturales de los municipios del departamento del Quindío.</t>
  </si>
  <si>
    <t>ODS 11. CIUDADES Y COMUNIDADES SOSTENIBLES
ODS 9. INDUSTRIA, INNOVACIÓN E INFRAESTRUCTURA</t>
  </si>
  <si>
    <t>Documentos de lineamientos técnicos realizados</t>
  </si>
  <si>
    <t>Realizar documentos de lineamientos técnicos, a través de procesos investigativos para el fortalecimiento de los contenidos culturales del departamento del Quindío.</t>
  </si>
  <si>
    <t xml:space="preserve">Servicio de circulación artística y cultural </t>
  </si>
  <si>
    <t>Contenidos culturales  en circulación</t>
  </si>
  <si>
    <t>Generar   contenidos culturales, a través de la creación, gestión, producción, coproducción difusión y/o circulación de las manifestaciones del arte y la cultura del Quindío.</t>
  </si>
  <si>
    <t>ODS 16. PAZ, JUSTICIA E INSTITUCIONES SÓLIDAS  
ODS 8. TRABAJO DECENTE Y CRECIMIENTO ECONÓMICO
ODS 10. REDUCCIÓN DE LAS DESIGUALDADES</t>
  </si>
  <si>
    <t xml:space="preserve">servicio de apoyo para la organziacion del sector artistco y cultural para la ciudadania </t>
  </si>
  <si>
    <t xml:space="preserve">Encuentros realizados </t>
  </si>
  <si>
    <t>Fortalecer la gobernaza cultural a través de encuentros y espacios de participación ciudadana del sector, para la orientación, construcción, evaluación y seguimiento de las políticas culturales en el Quindío.</t>
  </si>
  <si>
    <t>Servicios bibliotecarios</t>
  </si>
  <si>
    <t>Usuarios atendidos</t>
  </si>
  <si>
    <t>Atender usuarios de las bibliotecas públicas, a través de los servicios bibliotecarios en el Quindío para mejorar la difusión de la lectura, escritura y oralidad.</t>
  </si>
  <si>
    <t>Servicio de educación informal en áreas artísticas y culturales</t>
  </si>
  <si>
    <t>Capacitar personas en las diferentes disciplinas artísticas, a través de talleres para el adecuado uso del tiempo libre.</t>
  </si>
  <si>
    <t>ODS 4. EDUCACIÓN DE CALIDAD
ODS 3. SALUD Y BIENESTAR</t>
  </si>
  <si>
    <t>Centros culturales construidos y dotados</t>
  </si>
  <si>
    <t>Construir y dotar infraestructura cultural en el departamento del Quindío, con el propósito de  aumentar la participación ciudadana en los espacios de expresiones artísticas y culturales.</t>
  </si>
  <si>
    <t>ODS 11. CIUDADES Y COMUNIDADES SOSTENIBLES
ODS 4. EDUCACIÓN DE CALIDAD 
ODS 9. INDUSTRIA, INNOVACIÓN E INFRAESTRUCTURA</t>
  </si>
  <si>
    <t>Servicio de información para el sector artístico y cultural</t>
  </si>
  <si>
    <t>Sistema de información del sector artístico y cultural en operación</t>
  </si>
  <si>
    <t>Consolidar un sistema de información cultural que arroje estadísticas confiables para mejorar la presentación de proyectos y la toma de decisiones en el sector cultural del Quindío.</t>
  </si>
  <si>
    <t>ODS 17. ALIANZAS PARA LOGRAR LOS OBJETIVOS
ODS 9. INDUSTRIA, INNOVACIÓN E INFRAESTRUCTURA
ODS 10. REDUCCIÓN DE LAS DESIGUALDADES</t>
  </si>
  <si>
    <t>Servicio de divulgación y publicaciones</t>
  </si>
  <si>
    <t>Publicaciones realizadas</t>
  </si>
  <si>
    <t>Realizar publicaciones impresas y digitales de autores quindianos para resaltar el talento local y mejorar el acceso de la ciudadanía a dicha producción.</t>
  </si>
  <si>
    <t>ODS 16. PAZ, JUSTICIA E INSTITUCIONES SÓLIDAS 
ODS 4. EDUCACIÓN DE CALIDAD</t>
  </si>
  <si>
    <t xml:space="preserve">Infraestructuras culturales dotadas </t>
  </si>
  <si>
    <t>Infraestructuras culturales dotadas</t>
  </si>
  <si>
    <t>Dotar las Infraestructuras Culturales  a través de la adquisición de  materiales, muebles, equipos e infraestructura tecnológica para los espacios culturales con el fin de mejorar los servicios artísticos y culturales en el departamento.</t>
  </si>
  <si>
    <t>Gestión, protección y salvaguardia del patrimonio cultural colombiano</t>
  </si>
  <si>
    <t xml:space="preserve">Documentos de lineamientos técnicos </t>
  </si>
  <si>
    <t>Realizar documentos técnicos con orientaciones para la protección, salvaguarda y gestión de patrimonio cultural quindiano que apoyen a los municipios y agentes del sector cultural.</t>
  </si>
  <si>
    <t>Servicio de asistencia técnica en el manejo y gestión del patrimonio arqueológico,antropológico e histórico.</t>
  </si>
  <si>
    <t>Realizar asistencias técnicas a las instancias municipales de cultura en la gestión, protección y salvaguardia del patrimonio cultural y del Paisaje Cultural Cafetero, para fortalecer sus competencias en este campo.</t>
  </si>
  <si>
    <t>ODS 16. PAZ, JUSTICIA E INSTITUCIONES SÓLIDAS
ODS 11. CIUDADES Y COMUNIDADES SOSTENIBLES</t>
  </si>
  <si>
    <t>Servicio de divulgación y publicación del Patrimonio cultural</t>
  </si>
  <si>
    <t>Publicar a través de medios físicos y virtuales el resultado de los eventos y actividades académicas realizadas para apropiar y difundir el Patrimonio Cultural del Quindío y el PCCC.</t>
  </si>
  <si>
    <t>Servicio de educación informal en asuntos patrimoniales</t>
  </si>
  <si>
    <t>Capacitaciones realizadas</t>
  </si>
  <si>
    <t>Capacitar a la ciudadanía y a grupos de vigías del patrimonio para crear competencias para la apropiación, difusión, salvaguardia y gestión del Patrimonio Cultural y del PCCC</t>
  </si>
  <si>
    <t>ODS 11. CIUDADES Y COMUNIDADES SOSTENIBLES
ODS 4. EDUCACIÓN DE CALIDAD 
ODS 10. REDUCCIÓN DE LAS DESIGUALDADES</t>
  </si>
  <si>
    <t>43</t>
  </si>
  <si>
    <t>DEPORTE Y RECREACIÓN</t>
  </si>
  <si>
    <t>4301</t>
  </si>
  <si>
    <t>Fomento a la recreación, la actividad física y el deporte</t>
  </si>
  <si>
    <t>4301007</t>
  </si>
  <si>
    <t>Servicio de Escuelas Deportivas</t>
  </si>
  <si>
    <t>Niños, niñas, adolescentes y jóvenes inscritos en Escuelas Deportivas</t>
  </si>
  <si>
    <t xml:space="preserve">Apoyar a niños, niñas, adolescentes y jóvenes a través de escuelas de formación deportiva en procesos de iniciación, fundamentación y perfeccionamiento, que contribuyan en la formación integral promoviendo la cultura de la práctica deportiva y utilización del tiempo libre en el departamento del Quindío. </t>
  </si>
  <si>
    <t>ODS 3. SALUD Y BIENESTAR
ODS 2. HAMBRE CERO
ODS 5. IGUALDAD DE GÉNERO
ODS 10. REDUCCIÓN DE LAS DESIGUALDADES</t>
  </si>
  <si>
    <t>META 1. EN QUINDÍO TODOS CABEN Y NADIE SE QUEDA ATRÁS - Promoción Deportiva
META 5. QUINDÍO TERRITORIO SEGURO Y CONFIABLE - Promoción de mecanismos para la seguridad Quindiana - Quindianos Felices: cultura ciudadana y no violencia</t>
  </si>
  <si>
    <t>430100701</t>
  </si>
  <si>
    <t>Municipios con Escuelas Deportivas</t>
  </si>
  <si>
    <t>Apoyar a los municipios del departamento del Quindío a través de escuelas de formación deportiva en procesos de iniciación, fundamentación y perfeccionamiento, que contribuyan en la formación integral de niños, adolescentes y jóvenes promoviendo la cultura de la práctica deportiva y utilización del tiempo libre.</t>
  </si>
  <si>
    <t>ODS 4. EDUCACIÓN DE CALIDAD
ODS 2. HAMBRE CERO
ODS 3. SALUD Y BIENESTAR
ODS 5. IGUALDAD DE GÉNERO
ODS 10. REDUCCIÓN DE LAS DESIGUALDADES</t>
  </si>
  <si>
    <t>4301037</t>
  </si>
  <si>
    <t>Servicio de promoción de la actividad física, la recreación y el deporte</t>
  </si>
  <si>
    <t xml:space="preserve">Personas que acceden a servicios deportivos, recreativos y de actividad fisica </t>
  </si>
  <si>
    <t xml:space="preserve">Fomentar el acceso de personas en todo el curso de vida a servicios deportivos, recreativos y de actividad física, a través de la implementación de programas con fines de esparcimiento y desarrollo físico, que contribuyan en la generación de oportunidades para mejoramiento de calidad de vida, la inclusión social y la salud, en articulación con las Juntas de Acción Comunal y la sociedad civil del departamento del Quindío. </t>
  </si>
  <si>
    <t>ODS 3. SALUD Y BIENESTAR
ODS 2. HAMBRE CERO
ODS 5. IGUALDAD DE GÉNERO
ODS 10. REDUCCIÓN DE LAS DESIGUALDADES
ODS 11. CIUDADES Y COMUNIDADES SOSTENIBLES
ODS 13. ACCIÓN POR EL CLIMA
ODS 16. PAZ, JUSTICIA E INSTITUCIONES SÓLIDAS</t>
  </si>
  <si>
    <t>META 1. EN QUINDÍO TODOS CABEN Y NADIE SE QUEDA ATRÁS - Promoción Deportiva
META 5. QUINDÍO TERRITORIO SEGURO Y CONFIABLE - Quindianos Felices: cultura ciudadana y no violencia</t>
  </si>
  <si>
    <t>Municipios implementando programas de recreación, actividad física y deporte social comunitario</t>
  </si>
  <si>
    <t xml:space="preserve">Asistir a los municipios del departamento del Quindío, a través de la implementación de programas de recreación, actividad física y deporte social comunitario con fines de esparcimiento y desarrollo físico, que contribuyan en la generación de oportunidades para mejoramiento de calidad de vida, la inclusión social y la salud, en articulación con las juntas de acción comunal y la sociedad civil.  </t>
  </si>
  <si>
    <t>Servicio de organización de eventos deportivos comunitarios</t>
  </si>
  <si>
    <t>Personas beneficiadas</t>
  </si>
  <si>
    <t>Beneficiar la comunidad del departamento del Quindío, con los procesos de Planeación, organización y realización de  eventos deportivos en las diferentes disciplinas,  a través de alianzas intersectoriales con los gremios deportivos, empresariales y académicos, en la búsqueda de la consolidación de la actividad física, la recreación y el  deporte  como dinamizador de la economía en los diferentes municipios del Quindío.</t>
  </si>
  <si>
    <t>ODS 3. SALUD Y BIENESTAR
ODS 2. HAMBRE CERO
ODS 5. IGUALDAD DE GÉNERO
ODS 8. TRABAJO DECENTE Y CRECIMIENTO ECONÓMICO
ODS 10. REDUCCIÓN DE LAS DESIGUALDADES
ODS 11. CIUDADES Y COMUNIDADES SOSTENIBLES
ODS 13. ACCIÓN POR EL CLIMA
ODS 16. PAZ, JUSTICIA E INSTITUCIONES SÓLIDAS</t>
  </si>
  <si>
    <t>META 1. EN QUINDÍO TODOS CABEN Y NADIE SE QUEDA ATRÁS - Promoción Deportiva</t>
  </si>
  <si>
    <t>4301035</t>
  </si>
  <si>
    <t>Servicio de educación informal en recreación</t>
  </si>
  <si>
    <t>430103500</t>
  </si>
  <si>
    <t>Capacitar a la ciudadanía en temáticas relacionadas con la recreación, actividad física, deporte social comunitario y/o aprovechamiento del tiempo libre con enfoque diferencial, mediante eventos académicos que permitan la generación de capacidad instalada en líderes, estudiantes, profesionales y comunidad general de los municipios del departamento del Quindío.</t>
  </si>
  <si>
    <t>ODS 4. EDUCACIÓN DE CALIDAD
ODS 8. TRABAJO DECENTE Y CRECIMIENTO ECONÓMICO</t>
  </si>
  <si>
    <t>4302</t>
  </si>
  <si>
    <t>Formación y preparación de deportistas</t>
  </si>
  <si>
    <t>4302001</t>
  </si>
  <si>
    <t>Servicio de preparación deportiva</t>
  </si>
  <si>
    <t>Atletas preparados</t>
  </si>
  <si>
    <t>Preparar a deportistas quindianos para las competencias de alto rendimiento, en la búsqueda del alcance y el sostenimiento de altos logros representando el Departamento</t>
  </si>
  <si>
    <t>Servicio de apoyo financiero a atletas</t>
  </si>
  <si>
    <t>430200200</t>
  </si>
  <si>
    <t>Estímulos entregados</t>
  </si>
  <si>
    <t>Entregar estímulos económicos por medio de actos administrativos, para la preparación y participación de deportistas quindianos en competencias, en la búsqueda del alcance y el sostenimiento de altos logros.</t>
  </si>
  <si>
    <t>4302075</t>
  </si>
  <si>
    <t>Servicio de asistencia técnica para la promoción del deporte</t>
  </si>
  <si>
    <t xml:space="preserve">Organismos deportivos asistidos </t>
  </si>
  <si>
    <t>Asistir las ligas departamentales y clubes municipales a través de la asistencia técnica, administrativa y/o financiera, además de los procesos de capacitación y formación del recurso humano técnico, jueces y  dirigentes, que permitan el fortalecimiento de los procesos de desarrollo, potencial y reserva deportiva en los municipios del departamento del Quindío.</t>
  </si>
  <si>
    <t>4302020</t>
  </si>
  <si>
    <t>Piscinas construidas y dotadas</t>
  </si>
  <si>
    <t>430202000</t>
  </si>
  <si>
    <t>Construir y dotar piscinas con la infraestructura e implementos adecuados para la óptima realización del deporte en el departamento del Quindío.</t>
  </si>
  <si>
    <t>ODS 11. CIUDADES Y COMUNIDADES SOSTENIBLES
ODS 13. ACCIÓN POR EL CLIMA</t>
  </si>
  <si>
    <t>META 1. EN QUINDÍO TODOS CABEN Y NADIE SE QUEDA ATRÁS - Promoción Deportiva
META 3. QUINDÍO CONECTADO TERRITORIALMENTE - Ciudad – Visión Región</t>
  </si>
  <si>
    <t>4302024</t>
  </si>
  <si>
    <t>Coliseos cubiertos construidos</t>
  </si>
  <si>
    <t>430202400</t>
  </si>
  <si>
    <t>Coliseos construidos</t>
  </si>
  <si>
    <t>Construir coliseos cubiertos por medio de obras de infraestructura que permitan realizar actividades de carácter deportivo en el departamento del Quindío.</t>
  </si>
  <si>
    <t xml:space="preserve">ODS 11. CIUDADES Y COMUNIDADES SOSTENIBLES
ODS 3. SALUD Y BIENESTAR
ODS 4. EDUCACIÓN DE CALIDAD 
</t>
  </si>
  <si>
    <t>4301031</t>
  </si>
  <si>
    <t>Estudios y diseños de infraestructura recreo-deportiva</t>
  </si>
  <si>
    <t>Elaborar estudios y diseños de los productos relacionados a las etapas de preinversión en los diferentes proyectos de infraestructura para las obras recreo-deportivas en el departamento del Quindío.</t>
  </si>
  <si>
    <t>4301004</t>
  </si>
  <si>
    <t>Servicio de mantenimiento a la infraestructura deportiva</t>
  </si>
  <si>
    <t>430100400</t>
  </si>
  <si>
    <t>Infraestructura deportiva mantenida</t>
  </si>
  <si>
    <t xml:space="preserve">Realizar mantenimiento a la Infraestructura deportiva con el fin de garantizar las condiciones de funcionalidad de los escenarios deportivos del departamento del Quindío. </t>
  </si>
  <si>
    <t>META 1. EN QUINDÍO TODOS CABEN Y NADIE SE QUEDA ATRÁS - Promoción Deportiva
META 3. QUINDÍO CONECTADO TERRITORIALMENTE - Ciudad – Visión Región
META 5. QUINDÍO TERRITORIO SEGURO Y CONFIABLE - Promoción de mecanismos para la seguridad Quindiana</t>
  </si>
  <si>
    <t>Parques recreativos mejorados</t>
  </si>
  <si>
    <t>Mejorar parque recreativos mediante obras de infraestructura con el propósito de optimizar las condiciones de los escenarios deportivos y/o recreativos del departamento del Quindío.</t>
  </si>
  <si>
    <t>Deporte y Recreación</t>
  </si>
  <si>
    <t xml:space="preserve"> Formación y preparación de deportistas</t>
  </si>
  <si>
    <t>Pistas construidas</t>
  </si>
  <si>
    <t xml:space="preserve">Número
</t>
  </si>
  <si>
    <t xml:space="preserve">Construir una pista  para la práctica de disciplinas deportivas que permitan el aprovechamiento del tiempo libre y la óptima realización del deporte en el departamento del Quindío. </t>
  </si>
  <si>
    <t>Inclusión Social y Productiva  para la población en situacion de vulnerabilidad</t>
  </si>
  <si>
    <t>Centros comunitarios construidos</t>
  </si>
  <si>
    <t>Construir un centros comunitarios para el beneficio de la comunidad, con el fin que se puedan desarrollar actividades culturales, sociales y de formación en el departamento del Quindío.</t>
  </si>
  <si>
    <t>ODS 10. REDUCCIÓN DE LAS DESIGUALDADES</t>
  </si>
  <si>
    <t>META 1. EN QUINDÍO TODOS CABEN Y NADIE SE QUEDA ATRÁS - Educación para la vida y el cambio - Mujeres con más oportunidades
META 2. QUINDÍO, TERRITORIO AMIGO DE LAS EMPRESAS Y EL EMPLEO -  Educación para el trabajo - Desarrollo económico de la mano con los Objetivos de Desarrollo Sostenible
META 5. QUINDÍO TERRITORIO SEGURO Y CONFIABLE - Reducción de riesgos de la salud mental -  Quindianos Felices: cultura ciudadana y no violencia</t>
  </si>
  <si>
    <t>Centros comunitarios adecuados</t>
  </si>
  <si>
    <t>Adecuar la infraestructura de centros comunitarios para el beneficio de la comunidad, con el fin que se puedan desarrollar actividades culturales, sociales y de formación en el departamento del Quindío.</t>
  </si>
  <si>
    <t>ODS 10. REDUCCIÓN DE LAS DESIGUALDADES
ODS 3. SALUD Y BIENESTAR
ODS 16. PAZ, JUSTICIA E INSTITUCIONES SÓLIDAS</t>
  </si>
  <si>
    <t>PLAN NACIONAL DE DESARROLLO
TRANSFORMACIONES</t>
  </si>
  <si>
    <t xml:space="preserve">TRANSFORMACION para la Seguridad Humana y Justicia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</si>
</sst>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0"/>
      <name val="Arial"/>
      <family val="2"/>
    </font>
    <font>
      <b/>
      <sz val="9"/>
      <color theme="0"/>
      <name val="Arial"/>
      <family val="2"/>
    </font>
    <font>
      <sz val="10"/>
      <color theme="0"/>
      <name val="Arial"/>
      <family val="2"/>
    </font>
    <font>
      <b/>
      <sz val="8"/>
      <color theme="0"/>
      <name val="Arial"/>
      <family val="2"/>
    </font>
    <font>
      <sz val="10"/>
      <color rgb="FF000000"/>
      <name val="Arial"/>
      <family val="2"/>
    </font>
    <font>
      <b/>
      <sz val="10"/>
      <color rgb="FF000000"/>
      <name val="Arial"/>
      <family val="2"/>
    </font>
    <font>
      <sz val="10"/>
      <name val="Arial"/>
      <family val="2"/>
    </font>
    <font>
      <sz val="11"/>
      <color rgb="FF000000"/>
      <name val="Calibri"/>
      <family val="2"/>
    </font>
    <font>
      <b/>
      <sz val="10"/>
      <name val="Arial"/>
      <family val="2"/>
    </font>
  </fonts>
  <fills count="7">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1" tint="0.249977111117893"/>
        <bgColor indexed="64"/>
      </patternFill>
    </fill>
    <fill>
      <patternFill patternType="solid">
        <fgColor theme="8"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Border="0"/>
  </cellStyleXfs>
  <cellXfs count="44">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justify" vertical="center"/>
    </xf>
    <xf numFmtId="0" fontId="7" fillId="0" borderId="0" xfId="0" applyFont="1"/>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pplyAlignment="1">
      <alignment horizontal="center"/>
    </xf>
    <xf numFmtId="0" fontId="9"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7" fillId="0" borderId="0" xfId="0" applyFont="1" applyAlignment="1">
      <alignment vertical="center"/>
    </xf>
    <xf numFmtId="1" fontId="5" fillId="0" borderId="1" xfId="0" applyNumberFormat="1" applyFont="1" applyBorder="1" applyAlignment="1">
      <alignment horizontal="justify"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pplyAlignment="1">
      <alignment vertical="center"/>
    </xf>
    <xf numFmtId="0" fontId="5" fillId="0" borderId="1" xfId="1" applyFont="1" applyBorder="1" applyAlignment="1">
      <alignment horizontal="center" vertical="center"/>
    </xf>
    <xf numFmtId="0" fontId="5" fillId="0" borderId="1" xfId="1" applyFont="1" applyBorder="1" applyAlignment="1">
      <alignment horizontal="justify" vertical="center"/>
    </xf>
    <xf numFmtId="0" fontId="5" fillId="0" borderId="1" xfId="1" applyFont="1" applyBorder="1" applyAlignment="1">
      <alignment horizontal="justify" vertical="center" wrapText="1"/>
    </xf>
    <xf numFmtId="3" fontId="5" fillId="0" borderId="1" xfId="1" applyNumberFormat="1" applyFont="1" applyBorder="1" applyAlignment="1">
      <alignment horizontal="center" vertical="center"/>
    </xf>
    <xf numFmtId="3" fontId="5" fillId="0" borderId="1" xfId="1" applyNumberFormat="1" applyFont="1" applyBorder="1" applyAlignment="1">
      <alignment horizontal="center" vertical="center" wrapText="1"/>
    </xf>
    <xf numFmtId="0" fontId="6" fillId="0" borderId="1" xfId="1" applyFont="1" applyBorder="1" applyAlignment="1">
      <alignment horizontal="center" vertical="center"/>
    </xf>
    <xf numFmtId="1"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3" fontId="5" fillId="0" borderId="1" xfId="0" applyNumberFormat="1" applyFont="1" applyBorder="1" applyAlignment="1">
      <alignment horizontal="center" vertical="center"/>
    </xf>
    <xf numFmtId="1" fontId="6" fillId="0" borderId="1" xfId="1" applyNumberFormat="1" applyFont="1" applyBorder="1" applyAlignment="1">
      <alignment horizontal="center" vertical="center" wrapText="1"/>
    </xf>
    <xf numFmtId="1" fontId="5" fillId="0" borderId="1" xfId="0" applyNumberFormat="1" applyFont="1" applyBorder="1" applyAlignment="1">
      <alignment horizontal="left" vertical="center" wrapText="1"/>
    </xf>
    <xf numFmtId="0" fontId="7" fillId="0" borderId="0" xfId="0" applyFont="1" applyAlignment="1">
      <alignment horizontal="left" vertical="center"/>
    </xf>
    <xf numFmtId="0" fontId="1" fillId="6" borderId="1" xfId="0" applyFont="1" applyFill="1" applyBorder="1" applyAlignment="1">
      <alignment horizontal="center" vertical="center" wrapText="1"/>
    </xf>
  </cellXfs>
  <cellStyles count="2">
    <cellStyle name="Normal" xfId="0" builtinId="0"/>
    <cellStyle name="Normal 2" xfId="1" xr:uid="{AC6493FC-8651-40EF-B376-031CDFC29D39}"/>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730C5-430C-4597-8DD5-6082F1F09B7D}">
  <dimension ref="A1:S188"/>
  <sheetViews>
    <sheetView showGridLines="0" tabSelected="1" topLeftCell="O1" zoomScale="70" zoomScaleNormal="70" workbookViewId="0">
      <pane ySplit="1" topLeftCell="A2" activePane="bottomLeft" state="frozen"/>
      <selection activeCell="A6" sqref="A6"/>
      <selection pane="bottomLeft" activeCell="R2" sqref="R2:R187"/>
    </sheetView>
  </sheetViews>
  <sheetFormatPr baseColWidth="10" defaultColWidth="11.42578125" defaultRowHeight="12.75" x14ac:dyDescent="0.2"/>
  <cols>
    <col min="1" max="1" width="6" style="8" bestFit="1" customWidth="1"/>
    <col min="2" max="2" width="15.28515625" style="15" customWidth="1"/>
    <col min="3" max="3" width="30.5703125" style="7" customWidth="1"/>
    <col min="4" max="4" width="12.140625" style="15" customWidth="1"/>
    <col min="5" max="5" width="17.85546875" style="7" customWidth="1"/>
    <col min="6" max="6" width="14" style="15" customWidth="1"/>
    <col min="7" max="7" width="35.28515625" style="7" customWidth="1"/>
    <col min="8" max="8" width="15.140625" style="15" customWidth="1"/>
    <col min="9" max="9" width="28.42578125" style="7" customWidth="1"/>
    <col min="10" max="10" width="16.85546875" style="16" customWidth="1"/>
    <col min="11" max="11" width="24.7109375" style="7" customWidth="1"/>
    <col min="12" max="12" width="12.7109375" style="9" customWidth="1"/>
    <col min="13" max="13" width="8.5703125" style="9" customWidth="1"/>
    <col min="14" max="14" width="12.42578125" style="9" customWidth="1"/>
    <col min="15" max="15" width="55.42578125" style="7" customWidth="1"/>
    <col min="16" max="16" width="48.7109375" style="42" customWidth="1"/>
    <col min="17" max="17" width="55.85546875" style="42" customWidth="1"/>
    <col min="18" max="18" width="44.85546875" style="42" customWidth="1"/>
    <col min="19" max="19" width="48.85546875" style="42" customWidth="1"/>
    <col min="20" max="16384" width="11.42578125" style="8"/>
  </cols>
  <sheetData>
    <row r="1" spans="1:19" s="6" customFormat="1" ht="64.5" customHeight="1" x14ac:dyDescent="0.25">
      <c r="A1" s="1" t="s">
        <v>0</v>
      </c>
      <c r="B1" s="2" t="s">
        <v>1</v>
      </c>
      <c r="C1" s="1" t="s">
        <v>2</v>
      </c>
      <c r="D1" s="1" t="s">
        <v>3</v>
      </c>
      <c r="E1" s="1" t="s">
        <v>4</v>
      </c>
      <c r="F1" s="2" t="s">
        <v>5</v>
      </c>
      <c r="G1" s="1" t="s">
        <v>6</v>
      </c>
      <c r="H1" s="1" t="s">
        <v>7</v>
      </c>
      <c r="I1" s="1" t="s">
        <v>8</v>
      </c>
      <c r="J1" s="2" t="s">
        <v>9</v>
      </c>
      <c r="K1" s="1" t="s">
        <v>10</v>
      </c>
      <c r="L1" s="1" t="s">
        <v>11</v>
      </c>
      <c r="M1" s="1" t="s">
        <v>12</v>
      </c>
      <c r="N1" s="1" t="s">
        <v>13</v>
      </c>
      <c r="O1" s="1" t="s">
        <v>14</v>
      </c>
      <c r="P1" s="3" t="s">
        <v>15</v>
      </c>
      <c r="Q1" s="4" t="s">
        <v>16</v>
      </c>
      <c r="R1" s="43" t="s">
        <v>705</v>
      </c>
      <c r="S1" s="5" t="s">
        <v>17</v>
      </c>
    </row>
    <row r="2" spans="1:19" s="25" customFormat="1" ht="51" x14ac:dyDescent="0.25">
      <c r="A2" s="17">
        <v>1</v>
      </c>
      <c r="B2" s="17">
        <v>1</v>
      </c>
      <c r="C2" s="18" t="s">
        <v>18</v>
      </c>
      <c r="D2" s="19" t="s">
        <v>19</v>
      </c>
      <c r="E2" s="20" t="s">
        <v>20</v>
      </c>
      <c r="F2" s="19" t="s">
        <v>21</v>
      </c>
      <c r="G2" s="20" t="s">
        <v>22</v>
      </c>
      <c r="H2" s="19">
        <v>4102001</v>
      </c>
      <c r="I2" s="20" t="s">
        <v>23</v>
      </c>
      <c r="J2" s="21">
        <v>410200100</v>
      </c>
      <c r="K2" s="20" t="s">
        <v>24</v>
      </c>
      <c r="L2" s="19" t="s">
        <v>25</v>
      </c>
      <c r="M2" s="17" t="s">
        <v>26</v>
      </c>
      <c r="N2" s="17">
        <v>75</v>
      </c>
      <c r="O2" s="20" t="s">
        <v>27</v>
      </c>
      <c r="P2" s="24" t="s">
        <v>28</v>
      </c>
      <c r="Q2" s="24" t="s">
        <v>29</v>
      </c>
      <c r="R2" s="20" t="s">
        <v>706</v>
      </c>
      <c r="S2" s="20" t="s">
        <v>30</v>
      </c>
    </row>
    <row r="3" spans="1:19" s="25" customFormat="1" ht="51" x14ac:dyDescent="0.25">
      <c r="A3" s="17">
        <v>2</v>
      </c>
      <c r="B3" s="17">
        <v>1</v>
      </c>
      <c r="C3" s="18" t="s">
        <v>18</v>
      </c>
      <c r="D3" s="19" t="s">
        <v>19</v>
      </c>
      <c r="E3" s="20" t="s">
        <v>20</v>
      </c>
      <c r="F3" s="19" t="s">
        <v>21</v>
      </c>
      <c r="G3" s="20" t="s">
        <v>22</v>
      </c>
      <c r="H3" s="19">
        <v>4102005</v>
      </c>
      <c r="I3" s="20" t="s">
        <v>31</v>
      </c>
      <c r="J3" s="21">
        <v>410200500</v>
      </c>
      <c r="K3" s="20" t="s">
        <v>31</v>
      </c>
      <c r="L3" s="19" t="s">
        <v>25</v>
      </c>
      <c r="M3" s="17">
        <v>0</v>
      </c>
      <c r="N3" s="17">
        <v>4</v>
      </c>
      <c r="O3" s="20" t="s">
        <v>32</v>
      </c>
      <c r="P3" s="24" t="s">
        <v>33</v>
      </c>
      <c r="Q3" s="24" t="s">
        <v>29</v>
      </c>
      <c r="R3" s="20" t="s">
        <v>706</v>
      </c>
      <c r="S3" s="20" t="s">
        <v>30</v>
      </c>
    </row>
    <row r="4" spans="1:19" s="25" customFormat="1" ht="51" x14ac:dyDescent="0.25">
      <c r="A4" s="17">
        <v>3</v>
      </c>
      <c r="B4" s="17">
        <v>1</v>
      </c>
      <c r="C4" s="18" t="s">
        <v>18</v>
      </c>
      <c r="D4" s="19" t="s">
        <v>19</v>
      </c>
      <c r="E4" s="20" t="s">
        <v>20</v>
      </c>
      <c r="F4" s="19" t="s">
        <v>21</v>
      </c>
      <c r="G4" s="20" t="s">
        <v>22</v>
      </c>
      <c r="H4" s="19" t="s">
        <v>34</v>
      </c>
      <c r="I4" s="20" t="s">
        <v>35</v>
      </c>
      <c r="J4" s="21">
        <v>410200600</v>
      </c>
      <c r="K4" s="20" t="s">
        <v>36</v>
      </c>
      <c r="L4" s="19" t="s">
        <v>25</v>
      </c>
      <c r="M4" s="19">
        <v>0</v>
      </c>
      <c r="N4" s="19">
        <v>12</v>
      </c>
      <c r="O4" s="20" t="s">
        <v>37</v>
      </c>
      <c r="P4" s="24" t="s">
        <v>33</v>
      </c>
      <c r="Q4" s="24" t="s">
        <v>29</v>
      </c>
      <c r="R4" s="20" t="s">
        <v>706</v>
      </c>
      <c r="S4" s="20" t="s">
        <v>30</v>
      </c>
    </row>
    <row r="5" spans="1:19" s="25" customFormat="1" ht="102" x14ac:dyDescent="0.25">
      <c r="A5" s="17">
        <v>4</v>
      </c>
      <c r="B5" s="17">
        <v>1</v>
      </c>
      <c r="C5" s="18" t="s">
        <v>18</v>
      </c>
      <c r="D5" s="19" t="s">
        <v>19</v>
      </c>
      <c r="E5" s="20" t="s">
        <v>20</v>
      </c>
      <c r="F5" s="19" t="s">
        <v>21</v>
      </c>
      <c r="G5" s="20" t="s">
        <v>22</v>
      </c>
      <c r="H5" s="19" t="s">
        <v>38</v>
      </c>
      <c r="I5" s="20" t="s">
        <v>39</v>
      </c>
      <c r="J5" s="21">
        <v>410204100</v>
      </c>
      <c r="K5" s="20" t="s">
        <v>40</v>
      </c>
      <c r="L5" s="19" t="s">
        <v>25</v>
      </c>
      <c r="M5" s="19">
        <v>12</v>
      </c>
      <c r="N5" s="19">
        <v>12</v>
      </c>
      <c r="O5" s="20" t="s">
        <v>41</v>
      </c>
      <c r="P5" s="24" t="s">
        <v>42</v>
      </c>
      <c r="Q5" s="24" t="s">
        <v>43</v>
      </c>
      <c r="R5" s="20" t="s">
        <v>706</v>
      </c>
      <c r="S5" s="20" t="s">
        <v>44</v>
      </c>
    </row>
    <row r="6" spans="1:19" s="25" customFormat="1" ht="104.25" customHeight="1" x14ac:dyDescent="0.25">
      <c r="A6" s="17">
        <v>5</v>
      </c>
      <c r="B6" s="17">
        <v>1</v>
      </c>
      <c r="C6" s="18" t="s">
        <v>18</v>
      </c>
      <c r="D6" s="19" t="s">
        <v>19</v>
      </c>
      <c r="E6" s="20" t="s">
        <v>20</v>
      </c>
      <c r="F6" s="19" t="s">
        <v>21</v>
      </c>
      <c r="G6" s="20" t="s">
        <v>45</v>
      </c>
      <c r="H6" s="19">
        <v>4102042</v>
      </c>
      <c r="I6" s="20" t="s">
        <v>46</v>
      </c>
      <c r="J6" s="21">
        <v>410204200</v>
      </c>
      <c r="K6" s="20" t="s">
        <v>47</v>
      </c>
      <c r="L6" s="19" t="s">
        <v>25</v>
      </c>
      <c r="M6" s="19">
        <v>12</v>
      </c>
      <c r="N6" s="19">
        <v>12</v>
      </c>
      <c r="O6" s="20" t="s">
        <v>48</v>
      </c>
      <c r="P6" s="24" t="s">
        <v>49</v>
      </c>
      <c r="Q6" s="24" t="s">
        <v>43</v>
      </c>
      <c r="R6" s="20" t="s">
        <v>706</v>
      </c>
      <c r="S6" s="20" t="s">
        <v>50</v>
      </c>
    </row>
    <row r="7" spans="1:19" s="25" customFormat="1" ht="63.75" x14ac:dyDescent="0.25">
      <c r="A7" s="17">
        <v>6</v>
      </c>
      <c r="B7" s="17">
        <v>1</v>
      </c>
      <c r="C7" s="18" t="s">
        <v>18</v>
      </c>
      <c r="D7" s="19" t="s">
        <v>19</v>
      </c>
      <c r="E7" s="20" t="s">
        <v>20</v>
      </c>
      <c r="F7" s="19" t="s">
        <v>21</v>
      </c>
      <c r="G7" s="20" t="s">
        <v>22</v>
      </c>
      <c r="H7" s="19" t="s">
        <v>51</v>
      </c>
      <c r="I7" s="20" t="s">
        <v>52</v>
      </c>
      <c r="J7" s="21">
        <v>410204300</v>
      </c>
      <c r="K7" s="20" t="s">
        <v>53</v>
      </c>
      <c r="L7" s="19" t="s">
        <v>25</v>
      </c>
      <c r="M7" s="19" t="s">
        <v>26</v>
      </c>
      <c r="N7" s="19">
        <v>800</v>
      </c>
      <c r="O7" s="20" t="s">
        <v>54</v>
      </c>
      <c r="P7" s="24" t="s">
        <v>42</v>
      </c>
      <c r="Q7" s="24" t="s">
        <v>43</v>
      </c>
      <c r="R7" s="20" t="s">
        <v>706</v>
      </c>
      <c r="S7" s="20"/>
    </row>
    <row r="8" spans="1:19" s="25" customFormat="1" ht="63.75" x14ac:dyDescent="0.25">
      <c r="A8" s="17">
        <v>7</v>
      </c>
      <c r="B8" s="17">
        <v>1</v>
      </c>
      <c r="C8" s="18" t="s">
        <v>18</v>
      </c>
      <c r="D8" s="19" t="s">
        <v>19</v>
      </c>
      <c r="E8" s="20" t="s">
        <v>20</v>
      </c>
      <c r="F8" s="19" t="s">
        <v>21</v>
      </c>
      <c r="G8" s="20" t="s">
        <v>22</v>
      </c>
      <c r="H8" s="19">
        <v>4102043</v>
      </c>
      <c r="I8" s="20" t="s">
        <v>52</v>
      </c>
      <c r="J8" s="21">
        <v>410204301</v>
      </c>
      <c r="K8" s="20" t="s">
        <v>55</v>
      </c>
      <c r="L8" s="19" t="s">
        <v>25</v>
      </c>
      <c r="M8" s="17" t="s">
        <v>26</v>
      </c>
      <c r="N8" s="17">
        <v>20000</v>
      </c>
      <c r="O8" s="20" t="s">
        <v>56</v>
      </c>
      <c r="P8" s="24" t="s">
        <v>57</v>
      </c>
      <c r="Q8" s="24" t="s">
        <v>43</v>
      </c>
      <c r="R8" s="20" t="s">
        <v>706</v>
      </c>
      <c r="S8" s="20" t="s">
        <v>58</v>
      </c>
    </row>
    <row r="9" spans="1:19" s="25" customFormat="1" ht="63.75" x14ac:dyDescent="0.25">
      <c r="A9" s="17">
        <v>8</v>
      </c>
      <c r="B9" s="17">
        <v>1</v>
      </c>
      <c r="C9" s="18" t="s">
        <v>18</v>
      </c>
      <c r="D9" s="19" t="s">
        <v>19</v>
      </c>
      <c r="E9" s="20" t="s">
        <v>20</v>
      </c>
      <c r="F9" s="19" t="s">
        <v>21</v>
      </c>
      <c r="G9" s="20" t="s">
        <v>22</v>
      </c>
      <c r="H9" s="19">
        <v>4102046</v>
      </c>
      <c r="I9" s="20" t="s">
        <v>59</v>
      </c>
      <c r="J9" s="21">
        <v>410204600</v>
      </c>
      <c r="K9" s="20" t="s">
        <v>60</v>
      </c>
      <c r="L9" s="19" t="s">
        <v>25</v>
      </c>
      <c r="M9" s="17">
        <v>70</v>
      </c>
      <c r="N9" s="17">
        <v>80</v>
      </c>
      <c r="O9" s="20" t="s">
        <v>61</v>
      </c>
      <c r="P9" s="24" t="s">
        <v>49</v>
      </c>
      <c r="Q9" s="24" t="s">
        <v>43</v>
      </c>
      <c r="R9" s="20" t="s">
        <v>706</v>
      </c>
      <c r="S9" s="20" t="s">
        <v>58</v>
      </c>
    </row>
    <row r="10" spans="1:19" s="25" customFormat="1" ht="76.5" x14ac:dyDescent="0.25">
      <c r="A10" s="17">
        <v>9</v>
      </c>
      <c r="B10" s="17">
        <v>1</v>
      </c>
      <c r="C10" s="18" t="s">
        <v>18</v>
      </c>
      <c r="D10" s="19" t="s">
        <v>19</v>
      </c>
      <c r="E10" s="20" t="s">
        <v>20</v>
      </c>
      <c r="F10" s="19" t="s">
        <v>21</v>
      </c>
      <c r="G10" s="20" t="s">
        <v>22</v>
      </c>
      <c r="H10" s="19" t="s">
        <v>62</v>
      </c>
      <c r="I10" s="20" t="s">
        <v>63</v>
      </c>
      <c r="J10" s="21">
        <v>410203800</v>
      </c>
      <c r="K10" s="20" t="s">
        <v>64</v>
      </c>
      <c r="L10" s="19" t="s">
        <v>25</v>
      </c>
      <c r="M10" s="17">
        <v>77</v>
      </c>
      <c r="N10" s="17">
        <v>100</v>
      </c>
      <c r="O10" s="20" t="s">
        <v>65</v>
      </c>
      <c r="P10" s="24" t="s">
        <v>42</v>
      </c>
      <c r="Q10" s="24" t="s">
        <v>43</v>
      </c>
      <c r="R10" s="20" t="s">
        <v>706</v>
      </c>
      <c r="S10" s="20" t="s">
        <v>58</v>
      </c>
    </row>
    <row r="11" spans="1:19" s="25" customFormat="1" ht="51" x14ac:dyDescent="0.25">
      <c r="A11" s="17">
        <v>10</v>
      </c>
      <c r="B11" s="17">
        <v>1</v>
      </c>
      <c r="C11" s="18" t="s">
        <v>18</v>
      </c>
      <c r="D11" s="19" t="s">
        <v>19</v>
      </c>
      <c r="E11" s="20" t="s">
        <v>20</v>
      </c>
      <c r="F11" s="19" t="s">
        <v>21</v>
      </c>
      <c r="G11" s="20" t="s">
        <v>22</v>
      </c>
      <c r="H11" s="19" t="s">
        <v>66</v>
      </c>
      <c r="I11" s="20" t="s">
        <v>67</v>
      </c>
      <c r="J11" s="21" t="s">
        <v>68</v>
      </c>
      <c r="K11" s="20" t="s">
        <v>67</v>
      </c>
      <c r="L11" s="19" t="s">
        <v>25</v>
      </c>
      <c r="M11" s="17">
        <v>0</v>
      </c>
      <c r="N11" s="17">
        <v>1</v>
      </c>
      <c r="O11" s="20" t="s">
        <v>69</v>
      </c>
      <c r="P11" s="24" t="s">
        <v>42</v>
      </c>
      <c r="Q11" s="24" t="s">
        <v>43</v>
      </c>
      <c r="R11" s="20" t="s">
        <v>706</v>
      </c>
      <c r="S11" s="20" t="s">
        <v>70</v>
      </c>
    </row>
    <row r="12" spans="1:19" s="25" customFormat="1" ht="102.75" customHeight="1" x14ac:dyDescent="0.25">
      <c r="A12" s="17">
        <v>11</v>
      </c>
      <c r="B12" s="17">
        <v>1</v>
      </c>
      <c r="C12" s="18" t="s">
        <v>18</v>
      </c>
      <c r="D12" s="19" t="s">
        <v>19</v>
      </c>
      <c r="E12" s="20" t="s">
        <v>20</v>
      </c>
      <c r="F12" s="19" t="s">
        <v>21</v>
      </c>
      <c r="G12" s="20" t="s">
        <v>22</v>
      </c>
      <c r="H12" s="19" t="s">
        <v>71</v>
      </c>
      <c r="I12" s="20" t="s">
        <v>72</v>
      </c>
      <c r="J12" s="21" t="s">
        <v>73</v>
      </c>
      <c r="K12" s="20" t="s">
        <v>72</v>
      </c>
      <c r="L12" s="19" t="s">
        <v>25</v>
      </c>
      <c r="M12" s="17">
        <v>0</v>
      </c>
      <c r="N12" s="17">
        <v>1</v>
      </c>
      <c r="O12" s="20" t="s">
        <v>74</v>
      </c>
      <c r="P12" s="24" t="s">
        <v>75</v>
      </c>
      <c r="Q12" s="24" t="s">
        <v>43</v>
      </c>
      <c r="R12" s="20" t="s">
        <v>706</v>
      </c>
      <c r="S12" s="20" t="s">
        <v>70</v>
      </c>
    </row>
    <row r="13" spans="1:19" s="25" customFormat="1" ht="107.25" customHeight="1" x14ac:dyDescent="0.25">
      <c r="A13" s="17">
        <v>12</v>
      </c>
      <c r="B13" s="17">
        <v>1</v>
      </c>
      <c r="C13" s="18" t="s">
        <v>18</v>
      </c>
      <c r="D13" s="19" t="s">
        <v>19</v>
      </c>
      <c r="E13" s="20" t="s">
        <v>20</v>
      </c>
      <c r="F13" s="19" t="s">
        <v>76</v>
      </c>
      <c r="G13" s="20" t="s">
        <v>77</v>
      </c>
      <c r="H13" s="19">
        <v>4103060</v>
      </c>
      <c r="I13" s="20" t="s">
        <v>78</v>
      </c>
      <c r="J13" s="21">
        <v>410306000</v>
      </c>
      <c r="K13" s="20" t="s">
        <v>79</v>
      </c>
      <c r="L13" s="19" t="s">
        <v>25</v>
      </c>
      <c r="M13" s="17">
        <v>19</v>
      </c>
      <c r="N13" s="17">
        <v>21</v>
      </c>
      <c r="O13" s="20" t="s">
        <v>80</v>
      </c>
      <c r="P13" s="24" t="s">
        <v>42</v>
      </c>
      <c r="Q13" s="24" t="s">
        <v>43</v>
      </c>
      <c r="R13" s="20" t="s">
        <v>706</v>
      </c>
      <c r="S13" s="20" t="s">
        <v>81</v>
      </c>
    </row>
    <row r="14" spans="1:19" s="25" customFormat="1" ht="121.5" customHeight="1" x14ac:dyDescent="0.25">
      <c r="A14" s="17">
        <v>13</v>
      </c>
      <c r="B14" s="17">
        <v>1</v>
      </c>
      <c r="C14" s="18" t="s">
        <v>18</v>
      </c>
      <c r="D14" s="19" t="s">
        <v>19</v>
      </c>
      <c r="E14" s="20" t="s">
        <v>20</v>
      </c>
      <c r="F14" s="19" t="s">
        <v>76</v>
      </c>
      <c r="G14" s="20" t="s">
        <v>77</v>
      </c>
      <c r="H14" s="19">
        <v>4103050</v>
      </c>
      <c r="I14" s="20" t="s">
        <v>82</v>
      </c>
      <c r="J14" s="21">
        <v>410305001</v>
      </c>
      <c r="K14" s="20" t="s">
        <v>83</v>
      </c>
      <c r="L14" s="19" t="s">
        <v>25</v>
      </c>
      <c r="M14" s="19">
        <v>12</v>
      </c>
      <c r="N14" s="19">
        <v>12</v>
      </c>
      <c r="O14" s="20" t="s">
        <v>84</v>
      </c>
      <c r="P14" s="24" t="s">
        <v>85</v>
      </c>
      <c r="Q14" s="24" t="s">
        <v>86</v>
      </c>
      <c r="R14" s="20" t="s">
        <v>706</v>
      </c>
      <c r="S14" s="20"/>
    </row>
    <row r="15" spans="1:19" s="25" customFormat="1" ht="132" customHeight="1" x14ac:dyDescent="0.25">
      <c r="A15" s="17">
        <v>14</v>
      </c>
      <c r="B15" s="17">
        <v>1</v>
      </c>
      <c r="C15" s="18" t="s">
        <v>18</v>
      </c>
      <c r="D15" s="19" t="s">
        <v>19</v>
      </c>
      <c r="E15" s="20" t="s">
        <v>20</v>
      </c>
      <c r="F15" s="19" t="s">
        <v>76</v>
      </c>
      <c r="G15" s="20" t="s">
        <v>77</v>
      </c>
      <c r="H15" s="19">
        <v>4103052</v>
      </c>
      <c r="I15" s="20" t="s">
        <v>87</v>
      </c>
      <c r="J15" s="21">
        <v>410305202</v>
      </c>
      <c r="K15" s="20" t="s">
        <v>88</v>
      </c>
      <c r="L15" s="19" t="s">
        <v>25</v>
      </c>
      <c r="M15" s="19">
        <v>1</v>
      </c>
      <c r="N15" s="19">
        <v>1</v>
      </c>
      <c r="O15" s="20" t="s">
        <v>89</v>
      </c>
      <c r="P15" s="24" t="s">
        <v>85</v>
      </c>
      <c r="Q15" s="24" t="s">
        <v>90</v>
      </c>
      <c r="R15" s="20" t="s">
        <v>706</v>
      </c>
      <c r="S15" s="20" t="s">
        <v>91</v>
      </c>
    </row>
    <row r="16" spans="1:19" s="25" customFormat="1" ht="96" customHeight="1" x14ac:dyDescent="0.25">
      <c r="A16" s="17">
        <v>15</v>
      </c>
      <c r="B16" s="17">
        <v>1</v>
      </c>
      <c r="C16" s="18" t="s">
        <v>18</v>
      </c>
      <c r="D16" s="19" t="s">
        <v>19</v>
      </c>
      <c r="E16" s="20" t="s">
        <v>20</v>
      </c>
      <c r="F16" s="19" t="s">
        <v>76</v>
      </c>
      <c r="G16" s="20" t="s">
        <v>77</v>
      </c>
      <c r="H16" s="19">
        <v>4103058</v>
      </c>
      <c r="I16" s="20" t="s">
        <v>92</v>
      </c>
      <c r="J16" s="21">
        <v>410305800</v>
      </c>
      <c r="K16" s="20" t="s">
        <v>93</v>
      </c>
      <c r="L16" s="19" t="s">
        <v>25</v>
      </c>
      <c r="M16" s="19">
        <v>12</v>
      </c>
      <c r="N16" s="19">
        <v>15</v>
      </c>
      <c r="O16" s="20" t="s">
        <v>94</v>
      </c>
      <c r="P16" s="24" t="s">
        <v>85</v>
      </c>
      <c r="Q16" s="24" t="s">
        <v>86</v>
      </c>
      <c r="R16" s="20" t="s">
        <v>706</v>
      </c>
      <c r="S16" s="20" t="s">
        <v>95</v>
      </c>
    </row>
    <row r="17" spans="1:19" s="25" customFormat="1" ht="107.25" customHeight="1" x14ac:dyDescent="0.25">
      <c r="A17" s="17">
        <v>16</v>
      </c>
      <c r="B17" s="17">
        <v>1</v>
      </c>
      <c r="C17" s="18" t="s">
        <v>18</v>
      </c>
      <c r="D17" s="19" t="s">
        <v>19</v>
      </c>
      <c r="E17" s="20" t="s">
        <v>20</v>
      </c>
      <c r="F17" s="19" t="s">
        <v>76</v>
      </c>
      <c r="G17" s="20" t="s">
        <v>77</v>
      </c>
      <c r="H17" s="19">
        <v>4103059</v>
      </c>
      <c r="I17" s="20" t="s">
        <v>96</v>
      </c>
      <c r="J17" s="21">
        <v>410305900</v>
      </c>
      <c r="K17" s="20" t="s">
        <v>97</v>
      </c>
      <c r="L17" s="19" t="s">
        <v>25</v>
      </c>
      <c r="M17" s="17">
        <v>53</v>
      </c>
      <c r="N17" s="17">
        <v>80</v>
      </c>
      <c r="O17" s="20" t="s">
        <v>98</v>
      </c>
      <c r="P17" s="24" t="s">
        <v>99</v>
      </c>
      <c r="Q17" s="24" t="s">
        <v>100</v>
      </c>
      <c r="R17" s="20" t="s">
        <v>706</v>
      </c>
      <c r="S17" s="20" t="s">
        <v>101</v>
      </c>
    </row>
    <row r="18" spans="1:19" s="25" customFormat="1" ht="99.75" customHeight="1" x14ac:dyDescent="0.25">
      <c r="A18" s="17">
        <v>17</v>
      </c>
      <c r="B18" s="17">
        <v>1</v>
      </c>
      <c r="C18" s="18" t="s">
        <v>18</v>
      </c>
      <c r="D18" s="19" t="s">
        <v>19</v>
      </c>
      <c r="E18" s="20" t="s">
        <v>20</v>
      </c>
      <c r="F18" s="19" t="s">
        <v>102</v>
      </c>
      <c r="G18" s="20" t="s">
        <v>103</v>
      </c>
      <c r="H18" s="19">
        <v>4104027</v>
      </c>
      <c r="I18" s="20" t="s">
        <v>104</v>
      </c>
      <c r="J18" s="21">
        <v>410402700</v>
      </c>
      <c r="K18" s="20" t="s">
        <v>105</v>
      </c>
      <c r="L18" s="19" t="s">
        <v>25</v>
      </c>
      <c r="M18" s="17" t="s">
        <v>26</v>
      </c>
      <c r="N18" s="17">
        <v>1200</v>
      </c>
      <c r="O18" s="20" t="s">
        <v>106</v>
      </c>
      <c r="P18" s="24" t="s">
        <v>85</v>
      </c>
      <c r="Q18" s="24" t="s">
        <v>107</v>
      </c>
      <c r="R18" s="20" t="s">
        <v>706</v>
      </c>
      <c r="S18" s="20" t="s">
        <v>108</v>
      </c>
    </row>
    <row r="19" spans="1:19" s="25" customFormat="1" ht="154.5" customHeight="1" x14ac:dyDescent="0.25">
      <c r="A19" s="17">
        <v>18</v>
      </c>
      <c r="B19" s="17">
        <v>1</v>
      </c>
      <c r="C19" s="18" t="s">
        <v>18</v>
      </c>
      <c r="D19" s="19" t="s">
        <v>19</v>
      </c>
      <c r="E19" s="20" t="s">
        <v>20</v>
      </c>
      <c r="F19" s="19" t="s">
        <v>102</v>
      </c>
      <c r="G19" s="20" t="s">
        <v>103</v>
      </c>
      <c r="H19" s="19" t="s">
        <v>109</v>
      </c>
      <c r="I19" s="20" t="s">
        <v>110</v>
      </c>
      <c r="J19" s="21">
        <v>410400800</v>
      </c>
      <c r="K19" s="20" t="s">
        <v>111</v>
      </c>
      <c r="L19" s="19" t="s">
        <v>25</v>
      </c>
      <c r="M19" s="17">
        <v>7500</v>
      </c>
      <c r="N19" s="17">
        <v>7500</v>
      </c>
      <c r="O19" s="20" t="s">
        <v>112</v>
      </c>
      <c r="P19" s="24" t="s">
        <v>113</v>
      </c>
      <c r="Q19" s="24" t="s">
        <v>114</v>
      </c>
      <c r="R19" s="20" t="s">
        <v>706</v>
      </c>
      <c r="S19" s="20" t="s">
        <v>115</v>
      </c>
    </row>
    <row r="20" spans="1:19" s="25" customFormat="1" ht="157.5" customHeight="1" x14ac:dyDescent="0.25">
      <c r="A20" s="17">
        <v>19</v>
      </c>
      <c r="B20" s="17">
        <v>1</v>
      </c>
      <c r="C20" s="18" t="s">
        <v>18</v>
      </c>
      <c r="D20" s="19" t="s">
        <v>19</v>
      </c>
      <c r="E20" s="20" t="s">
        <v>20</v>
      </c>
      <c r="F20" s="19" t="s">
        <v>102</v>
      </c>
      <c r="G20" s="20" t="s">
        <v>103</v>
      </c>
      <c r="H20" s="19">
        <v>4104020</v>
      </c>
      <c r="I20" s="20" t="s">
        <v>116</v>
      </c>
      <c r="J20" s="21">
        <v>410402000</v>
      </c>
      <c r="K20" s="20" t="s">
        <v>117</v>
      </c>
      <c r="L20" s="19" t="s">
        <v>25</v>
      </c>
      <c r="M20" s="17">
        <v>2440</v>
      </c>
      <c r="N20" s="17">
        <v>3500</v>
      </c>
      <c r="O20" s="20" t="s">
        <v>118</v>
      </c>
      <c r="P20" s="24" t="s">
        <v>99</v>
      </c>
      <c r="Q20" s="24" t="s">
        <v>86</v>
      </c>
      <c r="R20" s="20" t="s">
        <v>706</v>
      </c>
      <c r="S20" s="20" t="s">
        <v>95</v>
      </c>
    </row>
    <row r="21" spans="1:19" s="25" customFormat="1" ht="102" x14ac:dyDescent="0.25">
      <c r="A21" s="17">
        <v>20</v>
      </c>
      <c r="B21" s="17">
        <v>1</v>
      </c>
      <c r="C21" s="18" t="s">
        <v>18</v>
      </c>
      <c r="D21" s="19" t="s">
        <v>19</v>
      </c>
      <c r="E21" s="20" t="s">
        <v>20</v>
      </c>
      <c r="F21" s="19" t="s">
        <v>102</v>
      </c>
      <c r="G21" s="20" t="s">
        <v>103</v>
      </c>
      <c r="H21" s="19" t="s">
        <v>119</v>
      </c>
      <c r="I21" s="20" t="s">
        <v>120</v>
      </c>
      <c r="J21" s="21">
        <v>410403600</v>
      </c>
      <c r="K21" s="20" t="s">
        <v>120</v>
      </c>
      <c r="L21" s="19" t="s">
        <v>25</v>
      </c>
      <c r="M21" s="17">
        <v>0</v>
      </c>
      <c r="N21" s="17">
        <v>1</v>
      </c>
      <c r="O21" s="20" t="s">
        <v>121</v>
      </c>
      <c r="P21" s="24" t="s">
        <v>122</v>
      </c>
      <c r="Q21" s="24" t="s">
        <v>123</v>
      </c>
      <c r="R21" s="20" t="s">
        <v>706</v>
      </c>
      <c r="S21" s="20" t="s">
        <v>95</v>
      </c>
    </row>
    <row r="22" spans="1:19" s="25" customFormat="1" ht="108.75" customHeight="1" x14ac:dyDescent="0.25">
      <c r="A22" s="17">
        <v>21</v>
      </c>
      <c r="B22" s="17">
        <v>1</v>
      </c>
      <c r="C22" s="18" t="s">
        <v>18</v>
      </c>
      <c r="D22" s="19" t="s">
        <v>19</v>
      </c>
      <c r="E22" s="20" t="s">
        <v>20</v>
      </c>
      <c r="F22" s="19" t="s">
        <v>102</v>
      </c>
      <c r="G22" s="20" t="s">
        <v>103</v>
      </c>
      <c r="H22" s="19" t="s">
        <v>124</v>
      </c>
      <c r="I22" s="20" t="s">
        <v>125</v>
      </c>
      <c r="J22" s="21">
        <v>410400200</v>
      </c>
      <c r="K22" s="20" t="s">
        <v>125</v>
      </c>
      <c r="L22" s="19" t="s">
        <v>25</v>
      </c>
      <c r="M22" s="17">
        <v>0</v>
      </c>
      <c r="N22" s="17">
        <v>4</v>
      </c>
      <c r="O22" s="20" t="s">
        <v>126</v>
      </c>
      <c r="P22" s="24" t="s">
        <v>113</v>
      </c>
      <c r="Q22" s="24" t="s">
        <v>127</v>
      </c>
      <c r="R22" s="20" t="s">
        <v>706</v>
      </c>
      <c r="S22" s="20" t="s">
        <v>115</v>
      </c>
    </row>
    <row r="23" spans="1:19" s="25" customFormat="1" ht="103.5" customHeight="1" x14ac:dyDescent="0.25">
      <c r="A23" s="17">
        <v>22</v>
      </c>
      <c r="B23" s="17">
        <v>1</v>
      </c>
      <c r="C23" s="18" t="s">
        <v>18</v>
      </c>
      <c r="D23" s="19" t="s">
        <v>19</v>
      </c>
      <c r="E23" s="20" t="s">
        <v>20</v>
      </c>
      <c r="F23" s="19" t="s">
        <v>102</v>
      </c>
      <c r="G23" s="20" t="s">
        <v>103</v>
      </c>
      <c r="H23" s="19">
        <v>4104007</v>
      </c>
      <c r="I23" s="20" t="s">
        <v>128</v>
      </c>
      <c r="J23" s="21">
        <v>410400700</v>
      </c>
      <c r="K23" s="20" t="s">
        <v>128</v>
      </c>
      <c r="L23" s="19" t="s">
        <v>25</v>
      </c>
      <c r="M23" s="17">
        <v>0</v>
      </c>
      <c r="N23" s="17">
        <v>10</v>
      </c>
      <c r="O23" s="20" t="s">
        <v>129</v>
      </c>
      <c r="P23" s="24" t="s">
        <v>113</v>
      </c>
      <c r="Q23" s="24" t="s">
        <v>127</v>
      </c>
      <c r="R23" s="20" t="s">
        <v>706</v>
      </c>
      <c r="S23" s="20" t="s">
        <v>115</v>
      </c>
    </row>
    <row r="24" spans="1:19" s="25" customFormat="1" ht="88.5" customHeight="1" x14ac:dyDescent="0.25">
      <c r="A24" s="17">
        <v>23</v>
      </c>
      <c r="B24" s="17">
        <v>1</v>
      </c>
      <c r="C24" s="18" t="s">
        <v>18</v>
      </c>
      <c r="D24" s="19" t="s">
        <v>19</v>
      </c>
      <c r="E24" s="20" t="s">
        <v>20</v>
      </c>
      <c r="F24" s="19" t="s">
        <v>102</v>
      </c>
      <c r="G24" s="20" t="s">
        <v>103</v>
      </c>
      <c r="H24" s="19" t="s">
        <v>130</v>
      </c>
      <c r="I24" s="20" t="s">
        <v>131</v>
      </c>
      <c r="J24" s="21" t="s">
        <v>132</v>
      </c>
      <c r="K24" s="20" t="s">
        <v>133</v>
      </c>
      <c r="L24" s="19" t="s">
        <v>25</v>
      </c>
      <c r="M24" s="17">
        <v>0</v>
      </c>
      <c r="N24" s="17">
        <v>4</v>
      </c>
      <c r="O24" s="20" t="s">
        <v>134</v>
      </c>
      <c r="P24" s="24" t="s">
        <v>85</v>
      </c>
      <c r="Q24" s="24" t="s">
        <v>127</v>
      </c>
      <c r="R24" s="20" t="s">
        <v>706</v>
      </c>
      <c r="S24" s="20" t="s">
        <v>115</v>
      </c>
    </row>
    <row r="25" spans="1:19" s="25" customFormat="1" ht="103.5" customHeight="1" x14ac:dyDescent="0.25">
      <c r="A25" s="17">
        <v>24</v>
      </c>
      <c r="B25" s="17">
        <v>1</v>
      </c>
      <c r="C25" s="18" t="s">
        <v>18</v>
      </c>
      <c r="D25" s="19" t="s">
        <v>19</v>
      </c>
      <c r="E25" s="20" t="s">
        <v>20</v>
      </c>
      <c r="F25" s="19" t="s">
        <v>102</v>
      </c>
      <c r="G25" s="20" t="s">
        <v>103</v>
      </c>
      <c r="H25" s="19" t="s">
        <v>135</v>
      </c>
      <c r="I25" s="20" t="s">
        <v>136</v>
      </c>
      <c r="J25" s="21" t="s">
        <v>137</v>
      </c>
      <c r="K25" s="20" t="s">
        <v>138</v>
      </c>
      <c r="L25" s="19" t="s">
        <v>25</v>
      </c>
      <c r="M25" s="17">
        <v>0</v>
      </c>
      <c r="N25" s="17">
        <v>10</v>
      </c>
      <c r="O25" s="20" t="s">
        <v>139</v>
      </c>
      <c r="P25" s="24" t="s">
        <v>85</v>
      </c>
      <c r="Q25" s="24" t="s">
        <v>127</v>
      </c>
      <c r="R25" s="20" t="s">
        <v>706</v>
      </c>
      <c r="S25" s="20" t="s">
        <v>115</v>
      </c>
    </row>
    <row r="26" spans="1:19" s="25" customFormat="1" ht="72.75" customHeight="1" x14ac:dyDescent="0.25">
      <c r="A26" s="17">
        <v>25</v>
      </c>
      <c r="B26" s="17">
        <v>1</v>
      </c>
      <c r="C26" s="18" t="s">
        <v>18</v>
      </c>
      <c r="D26" s="19">
        <v>41</v>
      </c>
      <c r="E26" s="20" t="s">
        <v>20</v>
      </c>
      <c r="F26" s="19">
        <v>4101</v>
      </c>
      <c r="G26" s="20" t="s">
        <v>140</v>
      </c>
      <c r="H26" s="19">
        <v>4101025</v>
      </c>
      <c r="I26" s="20" t="s">
        <v>141</v>
      </c>
      <c r="J26" s="21">
        <v>410102500</v>
      </c>
      <c r="K26" s="20" t="s">
        <v>142</v>
      </c>
      <c r="L26" s="19" t="s">
        <v>143</v>
      </c>
      <c r="M26" s="19">
        <v>500</v>
      </c>
      <c r="N26" s="19">
        <v>500</v>
      </c>
      <c r="O26" s="20" t="s">
        <v>144</v>
      </c>
      <c r="P26" s="24" t="s">
        <v>75</v>
      </c>
      <c r="Q26" s="24" t="s">
        <v>43</v>
      </c>
      <c r="R26" s="20" t="s">
        <v>706</v>
      </c>
      <c r="S26" s="20" t="s">
        <v>145</v>
      </c>
    </row>
    <row r="27" spans="1:19" s="25" customFormat="1" ht="69.75" customHeight="1" x14ac:dyDescent="0.25">
      <c r="A27" s="17">
        <v>26</v>
      </c>
      <c r="B27" s="17">
        <v>1</v>
      </c>
      <c r="C27" s="18" t="s">
        <v>18</v>
      </c>
      <c r="D27" s="19">
        <v>41</v>
      </c>
      <c r="E27" s="20" t="s">
        <v>20</v>
      </c>
      <c r="F27" s="19">
        <v>4101</v>
      </c>
      <c r="G27" s="20" t="s">
        <v>140</v>
      </c>
      <c r="H27" s="19">
        <v>4101011</v>
      </c>
      <c r="I27" s="20" t="s">
        <v>146</v>
      </c>
      <c r="J27" s="21">
        <v>410101100</v>
      </c>
      <c r="K27" s="20" t="s">
        <v>147</v>
      </c>
      <c r="L27" s="19" t="s">
        <v>148</v>
      </c>
      <c r="M27" s="19">
        <v>10</v>
      </c>
      <c r="N27" s="19">
        <v>12</v>
      </c>
      <c r="O27" s="20" t="s">
        <v>149</v>
      </c>
      <c r="P27" s="24" t="s">
        <v>42</v>
      </c>
      <c r="Q27" s="24" t="s">
        <v>150</v>
      </c>
      <c r="R27" s="20" t="s">
        <v>706</v>
      </c>
      <c r="S27" s="20" t="s">
        <v>145</v>
      </c>
    </row>
    <row r="28" spans="1:19" s="25" customFormat="1" ht="102" x14ac:dyDescent="0.25">
      <c r="A28" s="17">
        <v>27</v>
      </c>
      <c r="B28" s="17">
        <v>1</v>
      </c>
      <c r="C28" s="18" t="s">
        <v>18</v>
      </c>
      <c r="D28" s="19">
        <v>41</v>
      </c>
      <c r="E28" s="20" t="s">
        <v>20</v>
      </c>
      <c r="F28" s="19">
        <v>4101</v>
      </c>
      <c r="G28" s="20" t="s">
        <v>140</v>
      </c>
      <c r="H28" s="19">
        <v>4101038</v>
      </c>
      <c r="I28" s="20" t="s">
        <v>151</v>
      </c>
      <c r="J28" s="21">
        <v>410103800</v>
      </c>
      <c r="K28" s="20" t="s">
        <v>152</v>
      </c>
      <c r="L28" s="19" t="s">
        <v>153</v>
      </c>
      <c r="M28" s="19">
        <v>12</v>
      </c>
      <c r="N28" s="19">
        <v>12</v>
      </c>
      <c r="O28" s="20" t="s">
        <v>154</v>
      </c>
      <c r="P28" s="24" t="s">
        <v>42</v>
      </c>
      <c r="Q28" s="24" t="s">
        <v>150</v>
      </c>
      <c r="R28" s="20" t="s">
        <v>706</v>
      </c>
      <c r="S28" s="20" t="s">
        <v>155</v>
      </c>
    </row>
    <row r="29" spans="1:19" s="25" customFormat="1" ht="89.25" x14ac:dyDescent="0.25">
      <c r="A29" s="17">
        <v>28</v>
      </c>
      <c r="B29" s="17">
        <v>1</v>
      </c>
      <c r="C29" s="18" t="s">
        <v>18</v>
      </c>
      <c r="D29" s="19">
        <v>41</v>
      </c>
      <c r="E29" s="20" t="s">
        <v>20</v>
      </c>
      <c r="F29" s="19">
        <v>4101</v>
      </c>
      <c r="G29" s="20" t="s">
        <v>140</v>
      </c>
      <c r="H29" s="19">
        <v>4101073</v>
      </c>
      <c r="I29" s="20" t="s">
        <v>156</v>
      </c>
      <c r="J29" s="21">
        <v>410107300</v>
      </c>
      <c r="K29" s="20" t="s">
        <v>157</v>
      </c>
      <c r="L29" s="19" t="s">
        <v>25</v>
      </c>
      <c r="M29" s="19">
        <v>200</v>
      </c>
      <c r="N29" s="19">
        <v>250</v>
      </c>
      <c r="O29" s="20" t="s">
        <v>158</v>
      </c>
      <c r="P29" s="24" t="s">
        <v>42</v>
      </c>
      <c r="Q29" s="24" t="s">
        <v>159</v>
      </c>
      <c r="R29" s="20" t="s">
        <v>706</v>
      </c>
      <c r="S29" s="20" t="s">
        <v>145</v>
      </c>
    </row>
    <row r="30" spans="1:19" s="25" customFormat="1" ht="102" x14ac:dyDescent="0.25">
      <c r="A30" s="17">
        <v>29</v>
      </c>
      <c r="B30" s="17">
        <v>1</v>
      </c>
      <c r="C30" s="18" t="s">
        <v>18</v>
      </c>
      <c r="D30" s="19">
        <v>41</v>
      </c>
      <c r="E30" s="20" t="s">
        <v>20</v>
      </c>
      <c r="F30" s="19">
        <v>4101</v>
      </c>
      <c r="G30" s="20" t="s">
        <v>140</v>
      </c>
      <c r="H30" s="19">
        <v>4101023</v>
      </c>
      <c r="I30" s="20" t="s">
        <v>160</v>
      </c>
      <c r="J30" s="21">
        <v>410102300</v>
      </c>
      <c r="K30" s="20" t="s">
        <v>161</v>
      </c>
      <c r="L30" s="19" t="s">
        <v>162</v>
      </c>
      <c r="M30" s="19">
        <v>2500</v>
      </c>
      <c r="N30" s="19">
        <v>4000</v>
      </c>
      <c r="O30" s="20" t="s">
        <v>163</v>
      </c>
      <c r="P30" s="24" t="s">
        <v>75</v>
      </c>
      <c r="Q30" s="24" t="s">
        <v>150</v>
      </c>
      <c r="R30" s="20" t="s">
        <v>706</v>
      </c>
      <c r="S30" s="20" t="s">
        <v>155</v>
      </c>
    </row>
    <row r="31" spans="1:19" s="25" customFormat="1" ht="69.75" customHeight="1" x14ac:dyDescent="0.25">
      <c r="A31" s="17">
        <v>30</v>
      </c>
      <c r="B31" s="17">
        <v>1</v>
      </c>
      <c r="C31" s="18" t="s">
        <v>18</v>
      </c>
      <c r="D31" s="19">
        <v>41</v>
      </c>
      <c r="E31" s="20" t="s">
        <v>20</v>
      </c>
      <c r="F31" s="19">
        <v>4103</v>
      </c>
      <c r="G31" s="20" t="s">
        <v>77</v>
      </c>
      <c r="H31" s="19">
        <v>4103052</v>
      </c>
      <c r="I31" s="20" t="s">
        <v>164</v>
      </c>
      <c r="J31" s="21">
        <v>410305200</v>
      </c>
      <c r="K31" s="20" t="s">
        <v>165</v>
      </c>
      <c r="L31" s="19" t="s">
        <v>162</v>
      </c>
      <c r="M31" s="19">
        <v>25</v>
      </c>
      <c r="N31" s="19">
        <v>30</v>
      </c>
      <c r="O31" s="20" t="s">
        <v>166</v>
      </c>
      <c r="P31" s="24" t="s">
        <v>167</v>
      </c>
      <c r="Q31" s="24" t="s">
        <v>43</v>
      </c>
      <c r="R31" s="20" t="s">
        <v>706</v>
      </c>
      <c r="S31" s="20"/>
    </row>
    <row r="32" spans="1:19" s="25" customFormat="1" ht="112.5" customHeight="1" x14ac:dyDescent="0.25">
      <c r="A32" s="17">
        <v>31</v>
      </c>
      <c r="B32" s="17">
        <v>1</v>
      </c>
      <c r="C32" s="18" t="s">
        <v>18</v>
      </c>
      <c r="D32" s="19">
        <v>22</v>
      </c>
      <c r="E32" s="20" t="s">
        <v>168</v>
      </c>
      <c r="F32" s="19">
        <v>2201</v>
      </c>
      <c r="G32" s="20" t="s">
        <v>169</v>
      </c>
      <c r="H32" s="19">
        <v>2201068</v>
      </c>
      <c r="I32" s="20" t="s">
        <v>170</v>
      </c>
      <c r="J32" s="21">
        <v>220106800</v>
      </c>
      <c r="K32" s="20" t="s">
        <v>171</v>
      </c>
      <c r="L32" s="19" t="s">
        <v>25</v>
      </c>
      <c r="M32" s="19">
        <v>266</v>
      </c>
      <c r="N32" s="19">
        <v>266</v>
      </c>
      <c r="O32" s="20" t="s">
        <v>172</v>
      </c>
      <c r="P32" s="24" t="s">
        <v>173</v>
      </c>
      <c r="Q32" s="24" t="s">
        <v>43</v>
      </c>
      <c r="R32" s="20" t="s">
        <v>706</v>
      </c>
      <c r="S32" s="20" t="s">
        <v>174</v>
      </c>
    </row>
    <row r="33" spans="1:19" s="25" customFormat="1" ht="113.25" customHeight="1" x14ac:dyDescent="0.25">
      <c r="A33" s="17">
        <v>32</v>
      </c>
      <c r="B33" s="17">
        <v>1</v>
      </c>
      <c r="C33" s="18" t="s">
        <v>18</v>
      </c>
      <c r="D33" s="23">
        <v>19</v>
      </c>
      <c r="E33" s="20" t="s">
        <v>175</v>
      </c>
      <c r="F33" s="23">
        <v>1903</v>
      </c>
      <c r="G33" s="20" t="s">
        <v>176</v>
      </c>
      <c r="H33" s="23">
        <v>1903001</v>
      </c>
      <c r="I33" s="20" t="s">
        <v>177</v>
      </c>
      <c r="J33" s="21">
        <v>190300100</v>
      </c>
      <c r="K33" s="20" t="s">
        <v>178</v>
      </c>
      <c r="L33" s="19" t="s">
        <v>25</v>
      </c>
      <c r="M33" s="19" t="s">
        <v>26</v>
      </c>
      <c r="N33" s="19">
        <v>4</v>
      </c>
      <c r="O33" s="20" t="s">
        <v>179</v>
      </c>
      <c r="P33" s="24" t="s">
        <v>180</v>
      </c>
      <c r="Q33" s="24" t="s">
        <v>181</v>
      </c>
      <c r="R33" s="20" t="s">
        <v>706</v>
      </c>
      <c r="S33" s="20"/>
    </row>
    <row r="34" spans="1:19" s="25" customFormat="1" ht="130.5" customHeight="1" x14ac:dyDescent="0.25">
      <c r="A34" s="17">
        <v>33</v>
      </c>
      <c r="B34" s="17">
        <v>1</v>
      </c>
      <c r="C34" s="18" t="s">
        <v>18</v>
      </c>
      <c r="D34" s="23">
        <v>19</v>
      </c>
      <c r="E34" s="20" t="s">
        <v>175</v>
      </c>
      <c r="F34" s="23">
        <v>1903</v>
      </c>
      <c r="G34" s="20" t="s">
        <v>176</v>
      </c>
      <c r="H34" s="23">
        <v>1903001</v>
      </c>
      <c r="I34" s="20" t="s">
        <v>177</v>
      </c>
      <c r="J34" s="21">
        <v>190300101</v>
      </c>
      <c r="K34" s="20" t="s">
        <v>182</v>
      </c>
      <c r="L34" s="19" t="s">
        <v>25</v>
      </c>
      <c r="M34" s="19" t="s">
        <v>26</v>
      </c>
      <c r="N34" s="19">
        <v>6</v>
      </c>
      <c r="O34" s="20" t="s">
        <v>183</v>
      </c>
      <c r="P34" s="24" t="s">
        <v>180</v>
      </c>
      <c r="Q34" s="24" t="s">
        <v>181</v>
      </c>
      <c r="R34" s="20" t="s">
        <v>706</v>
      </c>
      <c r="S34" s="20" t="s">
        <v>174</v>
      </c>
    </row>
    <row r="35" spans="1:19" s="25" customFormat="1" ht="89.25" customHeight="1" x14ac:dyDescent="0.25">
      <c r="A35" s="17">
        <v>34</v>
      </c>
      <c r="B35" s="17">
        <v>1</v>
      </c>
      <c r="C35" s="18" t="s">
        <v>18</v>
      </c>
      <c r="D35" s="23">
        <v>19</v>
      </c>
      <c r="E35" s="20" t="s">
        <v>175</v>
      </c>
      <c r="F35" s="23">
        <v>1903</v>
      </c>
      <c r="G35" s="20" t="s">
        <v>176</v>
      </c>
      <c r="H35" s="23">
        <v>1903001</v>
      </c>
      <c r="I35" s="20" t="s">
        <v>177</v>
      </c>
      <c r="J35" s="21">
        <v>190300102</v>
      </c>
      <c r="K35" s="20" t="s">
        <v>184</v>
      </c>
      <c r="L35" s="19" t="s">
        <v>25</v>
      </c>
      <c r="M35" s="19">
        <v>12</v>
      </c>
      <c r="N35" s="19">
        <v>12</v>
      </c>
      <c r="O35" s="20" t="s">
        <v>185</v>
      </c>
      <c r="P35" s="24" t="s">
        <v>180</v>
      </c>
      <c r="Q35" s="24" t="s">
        <v>181</v>
      </c>
      <c r="R35" s="20" t="s">
        <v>706</v>
      </c>
      <c r="S35" s="20"/>
    </row>
    <row r="36" spans="1:19" s="25" customFormat="1" ht="116.25" customHeight="1" x14ac:dyDescent="0.25">
      <c r="A36" s="17">
        <v>35</v>
      </c>
      <c r="B36" s="17">
        <v>1</v>
      </c>
      <c r="C36" s="18" t="s">
        <v>18</v>
      </c>
      <c r="D36" s="23">
        <v>19</v>
      </c>
      <c r="E36" s="20" t="s">
        <v>175</v>
      </c>
      <c r="F36" s="23">
        <v>1903</v>
      </c>
      <c r="G36" s="20" t="s">
        <v>176</v>
      </c>
      <c r="H36" s="23">
        <v>1903009</v>
      </c>
      <c r="I36" s="20" t="s">
        <v>186</v>
      </c>
      <c r="J36" s="21">
        <v>190300900</v>
      </c>
      <c r="K36" s="20" t="s">
        <v>187</v>
      </c>
      <c r="L36" s="19" t="s">
        <v>25</v>
      </c>
      <c r="M36" s="19" t="s">
        <v>26</v>
      </c>
      <c r="N36" s="19">
        <v>400</v>
      </c>
      <c r="O36" s="20" t="s">
        <v>188</v>
      </c>
      <c r="P36" s="24" t="s">
        <v>180</v>
      </c>
      <c r="Q36" s="24" t="s">
        <v>181</v>
      </c>
      <c r="R36" s="20" t="s">
        <v>706</v>
      </c>
      <c r="S36" s="20" t="s">
        <v>189</v>
      </c>
    </row>
    <row r="37" spans="1:19" s="25" customFormat="1" ht="81" customHeight="1" x14ac:dyDescent="0.25">
      <c r="A37" s="17">
        <v>36</v>
      </c>
      <c r="B37" s="17">
        <v>1</v>
      </c>
      <c r="C37" s="18" t="s">
        <v>18</v>
      </c>
      <c r="D37" s="23">
        <v>19</v>
      </c>
      <c r="E37" s="20" t="s">
        <v>175</v>
      </c>
      <c r="F37" s="23">
        <v>1903</v>
      </c>
      <c r="G37" s="20" t="s">
        <v>176</v>
      </c>
      <c r="H37" s="23">
        <v>1903010</v>
      </c>
      <c r="I37" s="20" t="s">
        <v>190</v>
      </c>
      <c r="J37" s="21">
        <v>190301000</v>
      </c>
      <c r="K37" s="20" t="s">
        <v>191</v>
      </c>
      <c r="L37" s="19" t="s">
        <v>25</v>
      </c>
      <c r="M37" s="19">
        <v>0</v>
      </c>
      <c r="N37" s="19">
        <v>10</v>
      </c>
      <c r="O37" s="20" t="s">
        <v>192</v>
      </c>
      <c r="P37" s="24" t="s">
        <v>193</v>
      </c>
      <c r="Q37" s="24" t="s">
        <v>194</v>
      </c>
      <c r="R37" s="20" t="s">
        <v>706</v>
      </c>
      <c r="S37" s="20"/>
    </row>
    <row r="38" spans="1:19" s="25" customFormat="1" ht="75.75" customHeight="1" x14ac:dyDescent="0.25">
      <c r="A38" s="17">
        <v>37</v>
      </c>
      <c r="B38" s="17">
        <v>1</v>
      </c>
      <c r="C38" s="18" t="s">
        <v>18</v>
      </c>
      <c r="D38" s="23">
        <v>19</v>
      </c>
      <c r="E38" s="20" t="s">
        <v>175</v>
      </c>
      <c r="F38" s="23">
        <v>1903</v>
      </c>
      <c r="G38" s="20" t="s">
        <v>176</v>
      </c>
      <c r="H38" s="23">
        <v>1903011</v>
      </c>
      <c r="I38" s="20" t="s">
        <v>195</v>
      </c>
      <c r="J38" s="21">
        <v>190301100</v>
      </c>
      <c r="K38" s="20" t="s">
        <v>196</v>
      </c>
      <c r="L38" s="19" t="s">
        <v>25</v>
      </c>
      <c r="M38" s="19" t="s">
        <v>26</v>
      </c>
      <c r="N38" s="19">
        <v>760</v>
      </c>
      <c r="O38" s="20" t="s">
        <v>197</v>
      </c>
      <c r="P38" s="24" t="s">
        <v>193</v>
      </c>
      <c r="Q38" s="24" t="s">
        <v>194</v>
      </c>
      <c r="R38" s="20" t="s">
        <v>706</v>
      </c>
      <c r="S38" s="20"/>
    </row>
    <row r="39" spans="1:19" s="25" customFormat="1" ht="83.25" customHeight="1" x14ac:dyDescent="0.25">
      <c r="A39" s="17">
        <v>38</v>
      </c>
      <c r="B39" s="17">
        <v>1</v>
      </c>
      <c r="C39" s="18" t="s">
        <v>18</v>
      </c>
      <c r="D39" s="23">
        <v>19</v>
      </c>
      <c r="E39" s="20" t="s">
        <v>175</v>
      </c>
      <c r="F39" s="23">
        <v>1903</v>
      </c>
      <c r="G39" s="20" t="s">
        <v>176</v>
      </c>
      <c r="H39" s="23">
        <v>1903011</v>
      </c>
      <c r="I39" s="20" t="s">
        <v>195</v>
      </c>
      <c r="J39" s="21">
        <v>190301101</v>
      </c>
      <c r="K39" s="20" t="s">
        <v>198</v>
      </c>
      <c r="L39" s="19" t="s">
        <v>25</v>
      </c>
      <c r="M39" s="19">
        <v>12</v>
      </c>
      <c r="N39" s="19">
        <v>12</v>
      </c>
      <c r="O39" s="20" t="s">
        <v>199</v>
      </c>
      <c r="P39" s="24" t="s">
        <v>193</v>
      </c>
      <c r="Q39" s="24" t="s">
        <v>194</v>
      </c>
      <c r="R39" s="20" t="s">
        <v>706</v>
      </c>
      <c r="S39" s="20"/>
    </row>
    <row r="40" spans="1:19" s="25" customFormat="1" ht="71.25" customHeight="1" x14ac:dyDescent="0.25">
      <c r="A40" s="17">
        <v>39</v>
      </c>
      <c r="B40" s="17">
        <v>1</v>
      </c>
      <c r="C40" s="18" t="s">
        <v>18</v>
      </c>
      <c r="D40" s="23" t="s">
        <v>200</v>
      </c>
      <c r="E40" s="20" t="s">
        <v>175</v>
      </c>
      <c r="F40" s="23" t="s">
        <v>201</v>
      </c>
      <c r="G40" s="20" t="s">
        <v>176</v>
      </c>
      <c r="H40" s="23">
        <v>1903012</v>
      </c>
      <c r="I40" s="20" t="s">
        <v>202</v>
      </c>
      <c r="J40" s="21">
        <v>190301200</v>
      </c>
      <c r="K40" s="20" t="s">
        <v>203</v>
      </c>
      <c r="L40" s="19" t="s">
        <v>25</v>
      </c>
      <c r="M40" s="19">
        <v>4227</v>
      </c>
      <c r="N40" s="19">
        <v>17200</v>
      </c>
      <c r="O40" s="20" t="s">
        <v>204</v>
      </c>
      <c r="P40" s="24" t="s">
        <v>180</v>
      </c>
      <c r="Q40" s="24" t="s">
        <v>181</v>
      </c>
      <c r="R40" s="20" t="s">
        <v>706</v>
      </c>
      <c r="S40" s="20"/>
    </row>
    <row r="41" spans="1:19" s="25" customFormat="1" ht="96.75" customHeight="1" x14ac:dyDescent="0.25">
      <c r="A41" s="17">
        <v>40</v>
      </c>
      <c r="B41" s="17">
        <v>1</v>
      </c>
      <c r="C41" s="18" t="s">
        <v>18</v>
      </c>
      <c r="D41" s="23">
        <v>19</v>
      </c>
      <c r="E41" s="20" t="s">
        <v>175</v>
      </c>
      <c r="F41" s="23">
        <v>1903</v>
      </c>
      <c r="G41" s="20" t="s">
        <v>176</v>
      </c>
      <c r="H41" s="23">
        <v>1903015</v>
      </c>
      <c r="I41" s="20" t="s">
        <v>205</v>
      </c>
      <c r="J41" s="21">
        <v>190301500</v>
      </c>
      <c r="K41" s="20" t="s">
        <v>206</v>
      </c>
      <c r="L41" s="19" t="s">
        <v>25</v>
      </c>
      <c r="M41" s="19">
        <v>12</v>
      </c>
      <c r="N41" s="19">
        <v>12</v>
      </c>
      <c r="O41" s="20" t="s">
        <v>207</v>
      </c>
      <c r="P41" s="24" t="s">
        <v>193</v>
      </c>
      <c r="Q41" s="24" t="s">
        <v>194</v>
      </c>
      <c r="R41" s="20" t="s">
        <v>706</v>
      </c>
      <c r="S41" s="20" t="s">
        <v>95</v>
      </c>
    </row>
    <row r="42" spans="1:19" s="25" customFormat="1" ht="91.5" customHeight="1" x14ac:dyDescent="0.25">
      <c r="A42" s="17">
        <v>41</v>
      </c>
      <c r="B42" s="17">
        <v>1</v>
      </c>
      <c r="C42" s="18" t="s">
        <v>18</v>
      </c>
      <c r="D42" s="23" t="s">
        <v>200</v>
      </c>
      <c r="E42" s="20" t="s">
        <v>175</v>
      </c>
      <c r="F42" s="23" t="s">
        <v>201</v>
      </c>
      <c r="G42" s="20" t="s">
        <v>176</v>
      </c>
      <c r="H42" s="23">
        <v>1903016</v>
      </c>
      <c r="I42" s="20" t="s">
        <v>208</v>
      </c>
      <c r="J42" s="21">
        <v>190301600</v>
      </c>
      <c r="K42" s="20" t="s">
        <v>209</v>
      </c>
      <c r="L42" s="19" t="s">
        <v>153</v>
      </c>
      <c r="M42" s="19">
        <v>100</v>
      </c>
      <c r="N42" s="19">
        <v>244</v>
      </c>
      <c r="O42" s="20" t="s">
        <v>210</v>
      </c>
      <c r="P42" s="24" t="s">
        <v>193</v>
      </c>
      <c r="Q42" s="24" t="s">
        <v>194</v>
      </c>
      <c r="R42" s="20" t="s">
        <v>706</v>
      </c>
      <c r="S42" s="20"/>
    </row>
    <row r="43" spans="1:19" s="25" customFormat="1" ht="83.25" customHeight="1" x14ac:dyDescent="0.25">
      <c r="A43" s="17">
        <v>42</v>
      </c>
      <c r="B43" s="17">
        <v>1</v>
      </c>
      <c r="C43" s="18" t="s">
        <v>18</v>
      </c>
      <c r="D43" s="23">
        <v>19</v>
      </c>
      <c r="E43" s="20" t="s">
        <v>175</v>
      </c>
      <c r="F43" s="23">
        <v>1903</v>
      </c>
      <c r="G43" s="20" t="s">
        <v>176</v>
      </c>
      <c r="H43" s="23">
        <v>1903019</v>
      </c>
      <c r="I43" s="20" t="s">
        <v>211</v>
      </c>
      <c r="J43" s="21">
        <v>190301900</v>
      </c>
      <c r="K43" s="20" t="s">
        <v>212</v>
      </c>
      <c r="L43" s="19" t="s">
        <v>25</v>
      </c>
      <c r="M43" s="19">
        <v>128</v>
      </c>
      <c r="N43" s="19">
        <v>120</v>
      </c>
      <c r="O43" s="20" t="s">
        <v>213</v>
      </c>
      <c r="P43" s="24" t="s">
        <v>180</v>
      </c>
      <c r="Q43" s="24" t="s">
        <v>181</v>
      </c>
      <c r="R43" s="20" t="s">
        <v>706</v>
      </c>
      <c r="S43" s="20"/>
    </row>
    <row r="44" spans="1:19" s="25" customFormat="1" ht="165.75" customHeight="1" x14ac:dyDescent="0.25">
      <c r="A44" s="17">
        <v>43</v>
      </c>
      <c r="B44" s="17">
        <v>1</v>
      </c>
      <c r="C44" s="18" t="s">
        <v>18</v>
      </c>
      <c r="D44" s="23" t="s">
        <v>200</v>
      </c>
      <c r="E44" s="20" t="s">
        <v>175</v>
      </c>
      <c r="F44" s="23" t="s">
        <v>201</v>
      </c>
      <c r="G44" s="20" t="s">
        <v>176</v>
      </c>
      <c r="H44" s="23">
        <v>1903023</v>
      </c>
      <c r="I44" s="20" t="s">
        <v>214</v>
      </c>
      <c r="J44" s="21">
        <v>190302300</v>
      </c>
      <c r="K44" s="20" t="s">
        <v>215</v>
      </c>
      <c r="L44" s="19" t="s">
        <v>25</v>
      </c>
      <c r="M44" s="19" t="s">
        <v>26</v>
      </c>
      <c r="N44" s="19">
        <v>800</v>
      </c>
      <c r="O44" s="20" t="s">
        <v>216</v>
      </c>
      <c r="P44" s="24" t="s">
        <v>193</v>
      </c>
      <c r="Q44" s="24" t="s">
        <v>194</v>
      </c>
      <c r="R44" s="20" t="s">
        <v>706</v>
      </c>
      <c r="S44" s="20" t="s">
        <v>217</v>
      </c>
    </row>
    <row r="45" spans="1:19" s="25" customFormat="1" ht="69" customHeight="1" x14ac:dyDescent="0.25">
      <c r="A45" s="17">
        <v>44</v>
      </c>
      <c r="B45" s="17">
        <v>1</v>
      </c>
      <c r="C45" s="18" t="s">
        <v>18</v>
      </c>
      <c r="D45" s="23">
        <v>19</v>
      </c>
      <c r="E45" s="20" t="s">
        <v>175</v>
      </c>
      <c r="F45" s="23">
        <v>1903</v>
      </c>
      <c r="G45" s="20" t="s">
        <v>176</v>
      </c>
      <c r="H45" s="23">
        <v>1903025</v>
      </c>
      <c r="I45" s="20" t="s">
        <v>218</v>
      </c>
      <c r="J45" s="21">
        <v>190302500</v>
      </c>
      <c r="K45" s="20" t="s">
        <v>219</v>
      </c>
      <c r="L45" s="19" t="s">
        <v>25</v>
      </c>
      <c r="M45" s="19">
        <v>12</v>
      </c>
      <c r="N45" s="19">
        <v>12</v>
      </c>
      <c r="O45" s="20" t="s">
        <v>220</v>
      </c>
      <c r="P45" s="24" t="s">
        <v>193</v>
      </c>
      <c r="Q45" s="24" t="s">
        <v>194</v>
      </c>
      <c r="R45" s="20" t="s">
        <v>706</v>
      </c>
      <c r="S45" s="20"/>
    </row>
    <row r="46" spans="1:19" s="25" customFormat="1" ht="82.5" customHeight="1" x14ac:dyDescent="0.25">
      <c r="A46" s="17">
        <v>45</v>
      </c>
      <c r="B46" s="17">
        <v>1</v>
      </c>
      <c r="C46" s="18" t="s">
        <v>18</v>
      </c>
      <c r="D46" s="23">
        <v>19</v>
      </c>
      <c r="E46" s="20" t="s">
        <v>175</v>
      </c>
      <c r="F46" s="23">
        <v>1903</v>
      </c>
      <c r="G46" s="20" t="s">
        <v>176</v>
      </c>
      <c r="H46" s="23">
        <v>1903027</v>
      </c>
      <c r="I46" s="20" t="s">
        <v>221</v>
      </c>
      <c r="J46" s="21">
        <v>190302700</v>
      </c>
      <c r="K46" s="20" t="s">
        <v>222</v>
      </c>
      <c r="L46" s="19" t="s">
        <v>25</v>
      </c>
      <c r="M46" s="19">
        <v>3</v>
      </c>
      <c r="N46" s="19">
        <v>3</v>
      </c>
      <c r="O46" s="20" t="s">
        <v>223</v>
      </c>
      <c r="P46" s="24" t="s">
        <v>180</v>
      </c>
      <c r="Q46" s="24" t="s">
        <v>181</v>
      </c>
      <c r="R46" s="20" t="s">
        <v>706</v>
      </c>
      <c r="S46" s="20" t="s">
        <v>174</v>
      </c>
    </row>
    <row r="47" spans="1:19" s="25" customFormat="1" ht="113.25" customHeight="1" x14ac:dyDescent="0.25">
      <c r="A47" s="17">
        <v>46</v>
      </c>
      <c r="B47" s="17">
        <v>1</v>
      </c>
      <c r="C47" s="18" t="s">
        <v>18</v>
      </c>
      <c r="D47" s="23">
        <v>19</v>
      </c>
      <c r="E47" s="20" t="s">
        <v>175</v>
      </c>
      <c r="F47" s="23">
        <v>1903</v>
      </c>
      <c r="G47" s="20" t="s">
        <v>176</v>
      </c>
      <c r="H47" s="23">
        <v>1903028</v>
      </c>
      <c r="I47" s="20" t="s">
        <v>224</v>
      </c>
      <c r="J47" s="21">
        <v>190302800</v>
      </c>
      <c r="K47" s="20" t="s">
        <v>225</v>
      </c>
      <c r="L47" s="19" t="s">
        <v>25</v>
      </c>
      <c r="M47" s="19">
        <v>546</v>
      </c>
      <c r="N47" s="19">
        <v>300</v>
      </c>
      <c r="O47" s="20" t="s">
        <v>226</v>
      </c>
      <c r="P47" s="24" t="s">
        <v>193</v>
      </c>
      <c r="Q47" s="24" t="s">
        <v>181</v>
      </c>
      <c r="R47" s="20" t="s">
        <v>706</v>
      </c>
      <c r="S47" s="20"/>
    </row>
    <row r="48" spans="1:19" s="25" customFormat="1" ht="95.25" customHeight="1" x14ac:dyDescent="0.25">
      <c r="A48" s="17">
        <v>47</v>
      </c>
      <c r="B48" s="17">
        <v>1</v>
      </c>
      <c r="C48" s="18" t="s">
        <v>18</v>
      </c>
      <c r="D48" s="23">
        <v>19</v>
      </c>
      <c r="E48" s="20" t="s">
        <v>175</v>
      </c>
      <c r="F48" s="23">
        <v>1903</v>
      </c>
      <c r="G48" s="20" t="s">
        <v>176</v>
      </c>
      <c r="H48" s="23">
        <v>1903031</v>
      </c>
      <c r="I48" s="20" t="s">
        <v>227</v>
      </c>
      <c r="J48" s="21">
        <v>190303100</v>
      </c>
      <c r="K48" s="20" t="s">
        <v>228</v>
      </c>
      <c r="L48" s="19" t="s">
        <v>25</v>
      </c>
      <c r="M48" s="19">
        <v>12</v>
      </c>
      <c r="N48" s="19">
        <v>12</v>
      </c>
      <c r="O48" s="20" t="s">
        <v>229</v>
      </c>
      <c r="P48" s="24" t="s">
        <v>193</v>
      </c>
      <c r="Q48" s="24" t="s">
        <v>181</v>
      </c>
      <c r="R48" s="20" t="s">
        <v>706</v>
      </c>
      <c r="S48" s="20"/>
    </row>
    <row r="49" spans="1:19" s="25" customFormat="1" ht="99.75" customHeight="1" x14ac:dyDescent="0.25">
      <c r="A49" s="17">
        <v>48</v>
      </c>
      <c r="B49" s="17">
        <v>1</v>
      </c>
      <c r="C49" s="18" t="s">
        <v>18</v>
      </c>
      <c r="D49" s="23">
        <v>19</v>
      </c>
      <c r="E49" s="20" t="s">
        <v>175</v>
      </c>
      <c r="F49" s="23">
        <v>1903</v>
      </c>
      <c r="G49" s="20" t="s">
        <v>176</v>
      </c>
      <c r="H49" s="23">
        <v>1903034</v>
      </c>
      <c r="I49" s="20" t="s">
        <v>230</v>
      </c>
      <c r="J49" s="21">
        <v>190303400</v>
      </c>
      <c r="K49" s="20" t="s">
        <v>231</v>
      </c>
      <c r="L49" s="19" t="s">
        <v>25</v>
      </c>
      <c r="M49" s="19" t="s">
        <v>26</v>
      </c>
      <c r="N49" s="19">
        <v>560</v>
      </c>
      <c r="O49" s="20" t="s">
        <v>232</v>
      </c>
      <c r="P49" s="24" t="s">
        <v>180</v>
      </c>
      <c r="Q49" s="24" t="s">
        <v>181</v>
      </c>
      <c r="R49" s="20" t="s">
        <v>706</v>
      </c>
      <c r="S49" s="20"/>
    </row>
    <row r="50" spans="1:19" s="25" customFormat="1" ht="114.75" x14ac:dyDescent="0.25">
      <c r="A50" s="17">
        <v>49</v>
      </c>
      <c r="B50" s="17">
        <v>1</v>
      </c>
      <c r="C50" s="18" t="s">
        <v>18</v>
      </c>
      <c r="D50" s="23">
        <v>19</v>
      </c>
      <c r="E50" s="20" t="s">
        <v>175</v>
      </c>
      <c r="F50" s="23">
        <v>1903</v>
      </c>
      <c r="G50" s="20" t="s">
        <v>176</v>
      </c>
      <c r="H50" s="23">
        <v>1903040</v>
      </c>
      <c r="I50" s="20" t="s">
        <v>233</v>
      </c>
      <c r="J50" s="21">
        <v>190304001</v>
      </c>
      <c r="K50" s="20" t="s">
        <v>234</v>
      </c>
      <c r="L50" s="19" t="s">
        <v>25</v>
      </c>
      <c r="M50" s="19">
        <v>12</v>
      </c>
      <c r="N50" s="19">
        <v>12</v>
      </c>
      <c r="O50" s="20" t="s">
        <v>235</v>
      </c>
      <c r="P50" s="24" t="s">
        <v>236</v>
      </c>
      <c r="Q50" s="24" t="s">
        <v>237</v>
      </c>
      <c r="R50" s="20" t="s">
        <v>706</v>
      </c>
      <c r="S50" s="20" t="s">
        <v>217</v>
      </c>
    </row>
    <row r="51" spans="1:19" s="25" customFormat="1" ht="167.25" customHeight="1" x14ac:dyDescent="0.25">
      <c r="A51" s="17">
        <v>50</v>
      </c>
      <c r="B51" s="17">
        <v>1</v>
      </c>
      <c r="C51" s="18" t="s">
        <v>18</v>
      </c>
      <c r="D51" s="23" t="s">
        <v>200</v>
      </c>
      <c r="E51" s="20" t="s">
        <v>175</v>
      </c>
      <c r="F51" s="23" t="s">
        <v>201</v>
      </c>
      <c r="G51" s="20" t="s">
        <v>176</v>
      </c>
      <c r="H51" s="23">
        <v>1903042</v>
      </c>
      <c r="I51" s="20" t="s">
        <v>238</v>
      </c>
      <c r="J51" s="21">
        <v>190304201</v>
      </c>
      <c r="K51" s="20" t="s">
        <v>239</v>
      </c>
      <c r="L51" s="19" t="s">
        <v>25</v>
      </c>
      <c r="M51" s="19" t="s">
        <v>26</v>
      </c>
      <c r="N51" s="19">
        <v>2120</v>
      </c>
      <c r="O51" s="20" t="s">
        <v>240</v>
      </c>
      <c r="P51" s="24" t="s">
        <v>180</v>
      </c>
      <c r="Q51" s="24" t="s">
        <v>181</v>
      </c>
      <c r="R51" s="20" t="s">
        <v>706</v>
      </c>
      <c r="S51" s="20"/>
    </row>
    <row r="52" spans="1:19" s="25" customFormat="1" ht="117.75" customHeight="1" x14ac:dyDescent="0.25">
      <c r="A52" s="17">
        <v>51</v>
      </c>
      <c r="B52" s="17">
        <v>1</v>
      </c>
      <c r="C52" s="18" t="s">
        <v>18</v>
      </c>
      <c r="D52" s="23" t="s">
        <v>200</v>
      </c>
      <c r="E52" s="20" t="s">
        <v>175</v>
      </c>
      <c r="F52" s="23" t="s">
        <v>201</v>
      </c>
      <c r="G52" s="20" t="s">
        <v>176</v>
      </c>
      <c r="H52" s="23">
        <v>1903045</v>
      </c>
      <c r="I52" s="20" t="s">
        <v>241</v>
      </c>
      <c r="J52" s="21">
        <v>190304500</v>
      </c>
      <c r="K52" s="20" t="s">
        <v>242</v>
      </c>
      <c r="L52" s="19" t="s">
        <v>25</v>
      </c>
      <c r="M52" s="19">
        <v>1</v>
      </c>
      <c r="N52" s="19">
        <v>6</v>
      </c>
      <c r="O52" s="20" t="s">
        <v>243</v>
      </c>
      <c r="P52" s="24" t="s">
        <v>244</v>
      </c>
      <c r="Q52" s="24" t="s">
        <v>181</v>
      </c>
      <c r="R52" s="20" t="s">
        <v>706</v>
      </c>
      <c r="S52" s="20"/>
    </row>
    <row r="53" spans="1:19" s="25" customFormat="1" ht="76.5" x14ac:dyDescent="0.25">
      <c r="A53" s="17">
        <v>52</v>
      </c>
      <c r="B53" s="17">
        <v>1</v>
      </c>
      <c r="C53" s="18" t="s">
        <v>18</v>
      </c>
      <c r="D53" s="23">
        <v>19</v>
      </c>
      <c r="E53" s="20" t="s">
        <v>175</v>
      </c>
      <c r="F53" s="23">
        <v>1903</v>
      </c>
      <c r="G53" s="20" t="s">
        <v>176</v>
      </c>
      <c r="H53" s="23">
        <v>1903047</v>
      </c>
      <c r="I53" s="20" t="s">
        <v>245</v>
      </c>
      <c r="J53" s="21">
        <v>190304700</v>
      </c>
      <c r="K53" s="20" t="s">
        <v>246</v>
      </c>
      <c r="L53" s="19" t="s">
        <v>25</v>
      </c>
      <c r="M53" s="19">
        <v>0</v>
      </c>
      <c r="N53" s="19">
        <v>2</v>
      </c>
      <c r="O53" s="20" t="s">
        <v>247</v>
      </c>
      <c r="P53" s="24" t="s">
        <v>193</v>
      </c>
      <c r="Q53" s="24" t="s">
        <v>181</v>
      </c>
      <c r="R53" s="20" t="s">
        <v>706</v>
      </c>
      <c r="S53" s="20"/>
    </row>
    <row r="54" spans="1:19" s="25" customFormat="1" ht="51" x14ac:dyDescent="0.25">
      <c r="A54" s="17">
        <v>53</v>
      </c>
      <c r="B54" s="17">
        <v>1</v>
      </c>
      <c r="C54" s="18" t="s">
        <v>18</v>
      </c>
      <c r="D54" s="23">
        <v>19</v>
      </c>
      <c r="E54" s="20" t="s">
        <v>175</v>
      </c>
      <c r="F54" s="23">
        <v>1903</v>
      </c>
      <c r="G54" s="20" t="s">
        <v>176</v>
      </c>
      <c r="H54" s="23" t="s">
        <v>248</v>
      </c>
      <c r="I54" s="26" t="s">
        <v>245</v>
      </c>
      <c r="J54" s="27">
        <v>190304701</v>
      </c>
      <c r="K54" s="20" t="s">
        <v>249</v>
      </c>
      <c r="L54" s="19" t="s">
        <v>25</v>
      </c>
      <c r="M54" s="19">
        <v>1</v>
      </c>
      <c r="N54" s="19">
        <v>2</v>
      </c>
      <c r="O54" s="20" t="s">
        <v>250</v>
      </c>
      <c r="P54" s="24" t="s">
        <v>193</v>
      </c>
      <c r="Q54" s="24" t="s">
        <v>181</v>
      </c>
      <c r="R54" s="20" t="s">
        <v>706</v>
      </c>
      <c r="S54" s="20"/>
    </row>
    <row r="55" spans="1:19" s="25" customFormat="1" ht="94.5" customHeight="1" x14ac:dyDescent="0.25">
      <c r="A55" s="17">
        <v>54</v>
      </c>
      <c r="B55" s="17">
        <v>1</v>
      </c>
      <c r="C55" s="18" t="s">
        <v>18</v>
      </c>
      <c r="D55" s="23">
        <v>19</v>
      </c>
      <c r="E55" s="20" t="s">
        <v>175</v>
      </c>
      <c r="F55" s="23">
        <v>1905</v>
      </c>
      <c r="G55" s="20" t="s">
        <v>251</v>
      </c>
      <c r="H55" s="23">
        <v>1905009</v>
      </c>
      <c r="I55" s="20" t="s">
        <v>252</v>
      </c>
      <c r="J55" s="27">
        <v>190500900</v>
      </c>
      <c r="K55" s="20" t="s">
        <v>252</v>
      </c>
      <c r="L55" s="19" t="s">
        <v>25</v>
      </c>
      <c r="M55" s="19">
        <v>1</v>
      </c>
      <c r="N55" s="19">
        <v>1</v>
      </c>
      <c r="O55" s="20" t="s">
        <v>253</v>
      </c>
      <c r="P55" s="24" t="s">
        <v>180</v>
      </c>
      <c r="Q55" s="24" t="s">
        <v>181</v>
      </c>
      <c r="R55" s="20" t="s">
        <v>706</v>
      </c>
      <c r="S55" s="20"/>
    </row>
    <row r="56" spans="1:19" s="25" customFormat="1" ht="96.75" customHeight="1" x14ac:dyDescent="0.25">
      <c r="A56" s="17">
        <v>55</v>
      </c>
      <c r="B56" s="17">
        <v>1</v>
      </c>
      <c r="C56" s="18" t="s">
        <v>18</v>
      </c>
      <c r="D56" s="23">
        <v>19</v>
      </c>
      <c r="E56" s="20" t="s">
        <v>175</v>
      </c>
      <c r="F56" s="23">
        <v>1905</v>
      </c>
      <c r="G56" s="20" t="s">
        <v>251</v>
      </c>
      <c r="H56" s="23">
        <v>1905012</v>
      </c>
      <c r="I56" s="20" t="s">
        <v>254</v>
      </c>
      <c r="J56" s="27">
        <v>190501200</v>
      </c>
      <c r="K56" s="20" t="s">
        <v>254</v>
      </c>
      <c r="L56" s="19" t="s">
        <v>25</v>
      </c>
      <c r="M56" s="19">
        <v>1</v>
      </c>
      <c r="N56" s="19">
        <v>4</v>
      </c>
      <c r="O56" s="20" t="s">
        <v>255</v>
      </c>
      <c r="P56" s="24" t="s">
        <v>180</v>
      </c>
      <c r="Q56" s="24" t="s">
        <v>181</v>
      </c>
      <c r="R56" s="20" t="s">
        <v>706</v>
      </c>
      <c r="S56" s="20"/>
    </row>
    <row r="57" spans="1:19" s="25" customFormat="1" ht="126.75" customHeight="1" x14ac:dyDescent="0.25">
      <c r="A57" s="17">
        <v>56</v>
      </c>
      <c r="B57" s="17">
        <v>1</v>
      </c>
      <c r="C57" s="18" t="s">
        <v>18</v>
      </c>
      <c r="D57" s="23">
        <v>19</v>
      </c>
      <c r="E57" s="20" t="s">
        <v>175</v>
      </c>
      <c r="F57" s="23">
        <v>1905</v>
      </c>
      <c r="G57" s="20" t="s">
        <v>251</v>
      </c>
      <c r="H57" s="23">
        <v>1905013</v>
      </c>
      <c r="I57" s="20" t="s">
        <v>256</v>
      </c>
      <c r="J57" s="21">
        <v>190501300</v>
      </c>
      <c r="K57" s="20" t="s">
        <v>256</v>
      </c>
      <c r="L57" s="19" t="s">
        <v>25</v>
      </c>
      <c r="M57" s="19">
        <v>1</v>
      </c>
      <c r="N57" s="19">
        <v>1</v>
      </c>
      <c r="O57" s="20" t="s">
        <v>257</v>
      </c>
      <c r="P57" s="24" t="s">
        <v>180</v>
      </c>
      <c r="Q57" s="24" t="s">
        <v>181</v>
      </c>
      <c r="R57" s="20" t="s">
        <v>706</v>
      </c>
      <c r="S57" s="20"/>
    </row>
    <row r="58" spans="1:19" s="25" customFormat="1" ht="109.5" customHeight="1" x14ac:dyDescent="0.25">
      <c r="A58" s="17">
        <v>57</v>
      </c>
      <c r="B58" s="17">
        <v>1</v>
      </c>
      <c r="C58" s="18" t="s">
        <v>18</v>
      </c>
      <c r="D58" s="23">
        <v>19</v>
      </c>
      <c r="E58" s="20" t="s">
        <v>175</v>
      </c>
      <c r="F58" s="23">
        <v>1905</v>
      </c>
      <c r="G58" s="20" t="s">
        <v>251</v>
      </c>
      <c r="H58" s="23">
        <v>1905014</v>
      </c>
      <c r="I58" s="20" t="s">
        <v>177</v>
      </c>
      <c r="J58" s="21">
        <v>190501400</v>
      </c>
      <c r="K58" s="20" t="s">
        <v>79</v>
      </c>
      <c r="L58" s="19" t="s">
        <v>25</v>
      </c>
      <c r="M58" s="19">
        <v>1</v>
      </c>
      <c r="N58" s="19">
        <v>1</v>
      </c>
      <c r="O58" s="20" t="s">
        <v>258</v>
      </c>
      <c r="P58" s="24" t="s">
        <v>180</v>
      </c>
      <c r="Q58" s="24" t="s">
        <v>181</v>
      </c>
      <c r="R58" s="20" t="s">
        <v>706</v>
      </c>
      <c r="S58" s="20"/>
    </row>
    <row r="59" spans="1:19" s="25" customFormat="1" ht="63" customHeight="1" x14ac:dyDescent="0.25">
      <c r="A59" s="17">
        <v>58</v>
      </c>
      <c r="B59" s="17">
        <v>1</v>
      </c>
      <c r="C59" s="18" t="s">
        <v>18</v>
      </c>
      <c r="D59" s="17">
        <v>19</v>
      </c>
      <c r="E59" s="20" t="s">
        <v>175</v>
      </c>
      <c r="F59" s="17" t="s">
        <v>259</v>
      </c>
      <c r="G59" s="20" t="s">
        <v>251</v>
      </c>
      <c r="H59" s="19" t="s">
        <v>260</v>
      </c>
      <c r="I59" s="20" t="s">
        <v>261</v>
      </c>
      <c r="J59" s="28">
        <v>190501501</v>
      </c>
      <c r="K59" s="18" t="s">
        <v>262</v>
      </c>
      <c r="L59" s="19" t="s">
        <v>25</v>
      </c>
      <c r="M59" s="17">
        <v>1</v>
      </c>
      <c r="N59" s="17">
        <v>1</v>
      </c>
      <c r="O59" s="20" t="s">
        <v>263</v>
      </c>
      <c r="P59" s="24" t="s">
        <v>180</v>
      </c>
      <c r="Q59" s="24" t="s">
        <v>194</v>
      </c>
      <c r="R59" s="20" t="s">
        <v>706</v>
      </c>
      <c r="S59" s="20" t="s">
        <v>264</v>
      </c>
    </row>
    <row r="60" spans="1:19" s="25" customFormat="1" ht="63.75" x14ac:dyDescent="0.25">
      <c r="A60" s="17">
        <v>59</v>
      </c>
      <c r="B60" s="17">
        <v>1</v>
      </c>
      <c r="C60" s="18" t="s">
        <v>18</v>
      </c>
      <c r="D60" s="23">
        <v>19</v>
      </c>
      <c r="E60" s="20" t="s">
        <v>175</v>
      </c>
      <c r="F60" s="23">
        <v>1905</v>
      </c>
      <c r="G60" s="20" t="s">
        <v>251</v>
      </c>
      <c r="H60" s="23">
        <v>1905015</v>
      </c>
      <c r="I60" s="20" t="s">
        <v>261</v>
      </c>
      <c r="J60" s="27">
        <v>190501503</v>
      </c>
      <c r="K60" s="20" t="s">
        <v>265</v>
      </c>
      <c r="L60" s="19" t="s">
        <v>25</v>
      </c>
      <c r="M60" s="19">
        <v>1</v>
      </c>
      <c r="N60" s="19">
        <v>1</v>
      </c>
      <c r="O60" s="20" t="s">
        <v>266</v>
      </c>
      <c r="P60" s="24" t="s">
        <v>180</v>
      </c>
      <c r="Q60" s="24" t="s">
        <v>181</v>
      </c>
      <c r="R60" s="20" t="s">
        <v>706</v>
      </c>
      <c r="S60" s="20"/>
    </row>
    <row r="61" spans="1:19" s="25" customFormat="1" ht="99.75" customHeight="1" x14ac:dyDescent="0.25">
      <c r="A61" s="17">
        <v>60</v>
      </c>
      <c r="B61" s="17">
        <v>1</v>
      </c>
      <c r="C61" s="18" t="s">
        <v>18</v>
      </c>
      <c r="D61" s="17">
        <v>19</v>
      </c>
      <c r="E61" s="18" t="s">
        <v>175</v>
      </c>
      <c r="F61" s="17">
        <v>1905</v>
      </c>
      <c r="G61" s="18" t="s">
        <v>267</v>
      </c>
      <c r="H61" s="17">
        <v>1905019</v>
      </c>
      <c r="I61" s="18" t="s">
        <v>268</v>
      </c>
      <c r="J61" s="28">
        <v>190501900</v>
      </c>
      <c r="K61" s="18" t="s">
        <v>269</v>
      </c>
      <c r="L61" s="19" t="s">
        <v>25</v>
      </c>
      <c r="M61" s="17">
        <v>60</v>
      </c>
      <c r="N61" s="17">
        <v>20</v>
      </c>
      <c r="O61" s="20" t="s">
        <v>270</v>
      </c>
      <c r="P61" s="24" t="s">
        <v>180</v>
      </c>
      <c r="Q61" s="24" t="s">
        <v>181</v>
      </c>
      <c r="R61" s="20" t="s">
        <v>706</v>
      </c>
      <c r="S61" s="20"/>
    </row>
    <row r="62" spans="1:19" s="25" customFormat="1" ht="90.75" customHeight="1" x14ac:dyDescent="0.25">
      <c r="A62" s="17">
        <v>61</v>
      </c>
      <c r="B62" s="17">
        <v>1</v>
      </c>
      <c r="C62" s="18" t="s">
        <v>18</v>
      </c>
      <c r="D62" s="23">
        <v>19</v>
      </c>
      <c r="E62" s="20" t="s">
        <v>175</v>
      </c>
      <c r="F62" s="23">
        <v>1905</v>
      </c>
      <c r="G62" s="20" t="s">
        <v>251</v>
      </c>
      <c r="H62" s="23">
        <v>1905020</v>
      </c>
      <c r="I62" s="20" t="s">
        <v>271</v>
      </c>
      <c r="J62" s="27">
        <v>190502000</v>
      </c>
      <c r="K62" s="20" t="s">
        <v>272</v>
      </c>
      <c r="L62" s="19" t="s">
        <v>25</v>
      </c>
      <c r="M62" s="19">
        <v>12</v>
      </c>
      <c r="N62" s="19">
        <v>12</v>
      </c>
      <c r="O62" s="20" t="s">
        <v>273</v>
      </c>
      <c r="P62" s="24" t="s">
        <v>180</v>
      </c>
      <c r="Q62" s="24" t="s">
        <v>274</v>
      </c>
      <c r="R62" s="20" t="s">
        <v>706</v>
      </c>
      <c r="S62" s="20"/>
    </row>
    <row r="63" spans="1:19" s="25" customFormat="1" ht="93.75" customHeight="1" x14ac:dyDescent="0.25">
      <c r="A63" s="17">
        <v>62</v>
      </c>
      <c r="B63" s="17">
        <v>1</v>
      </c>
      <c r="C63" s="18" t="s">
        <v>18</v>
      </c>
      <c r="D63" s="19" t="s">
        <v>200</v>
      </c>
      <c r="E63" s="20" t="s">
        <v>175</v>
      </c>
      <c r="F63" s="19">
        <v>1905</v>
      </c>
      <c r="G63" s="20" t="s">
        <v>251</v>
      </c>
      <c r="H63" s="19">
        <v>1905021</v>
      </c>
      <c r="I63" s="20" t="s">
        <v>275</v>
      </c>
      <c r="J63" s="21">
        <v>190502100</v>
      </c>
      <c r="K63" s="20" t="s">
        <v>276</v>
      </c>
      <c r="L63" s="19" t="s">
        <v>25</v>
      </c>
      <c r="M63" s="19">
        <v>12</v>
      </c>
      <c r="N63" s="19">
        <v>12</v>
      </c>
      <c r="O63" s="20" t="s">
        <v>277</v>
      </c>
      <c r="P63" s="24" t="s">
        <v>278</v>
      </c>
      <c r="Q63" s="24" t="s">
        <v>181</v>
      </c>
      <c r="R63" s="20" t="s">
        <v>706</v>
      </c>
      <c r="S63" s="20" t="s">
        <v>279</v>
      </c>
    </row>
    <row r="64" spans="1:19" s="25" customFormat="1" ht="60.75" customHeight="1" x14ac:dyDescent="0.25">
      <c r="A64" s="17">
        <v>63</v>
      </c>
      <c r="B64" s="17">
        <v>1</v>
      </c>
      <c r="C64" s="18" t="s">
        <v>18</v>
      </c>
      <c r="D64" s="23">
        <v>19</v>
      </c>
      <c r="E64" s="20" t="s">
        <v>175</v>
      </c>
      <c r="F64" s="23">
        <v>1905</v>
      </c>
      <c r="G64" s="20" t="s">
        <v>251</v>
      </c>
      <c r="H64" s="23">
        <v>1905021</v>
      </c>
      <c r="I64" s="20" t="s">
        <v>275</v>
      </c>
      <c r="J64" s="27">
        <v>190502101</v>
      </c>
      <c r="K64" s="20" t="s">
        <v>280</v>
      </c>
      <c r="L64" s="19" t="s">
        <v>25</v>
      </c>
      <c r="M64" s="19" t="s">
        <v>26</v>
      </c>
      <c r="N64" s="19">
        <v>480</v>
      </c>
      <c r="O64" s="20" t="s">
        <v>281</v>
      </c>
      <c r="P64" s="24" t="s">
        <v>180</v>
      </c>
      <c r="Q64" s="24" t="s">
        <v>181</v>
      </c>
      <c r="R64" s="20" t="s">
        <v>706</v>
      </c>
      <c r="S64" s="20"/>
    </row>
    <row r="65" spans="1:19" s="25" customFormat="1" ht="51" x14ac:dyDescent="0.25">
      <c r="A65" s="17">
        <v>64</v>
      </c>
      <c r="B65" s="17">
        <v>1</v>
      </c>
      <c r="C65" s="18" t="s">
        <v>18</v>
      </c>
      <c r="D65" s="23">
        <v>19</v>
      </c>
      <c r="E65" s="20" t="s">
        <v>175</v>
      </c>
      <c r="F65" s="23">
        <v>1905</v>
      </c>
      <c r="G65" s="20" t="s">
        <v>251</v>
      </c>
      <c r="H65" s="23">
        <v>1905021</v>
      </c>
      <c r="I65" s="20" t="s">
        <v>275</v>
      </c>
      <c r="J65" s="27">
        <v>190502102</v>
      </c>
      <c r="K65" s="20" t="s">
        <v>282</v>
      </c>
      <c r="L65" s="19" t="s">
        <v>25</v>
      </c>
      <c r="M65" s="19">
        <v>11</v>
      </c>
      <c r="N65" s="19">
        <v>11</v>
      </c>
      <c r="O65" s="20" t="s">
        <v>283</v>
      </c>
      <c r="P65" s="24" t="s">
        <v>180</v>
      </c>
      <c r="Q65" s="24" t="s">
        <v>181</v>
      </c>
      <c r="R65" s="20" t="s">
        <v>706</v>
      </c>
      <c r="S65" s="20" t="s">
        <v>284</v>
      </c>
    </row>
    <row r="66" spans="1:19" s="25" customFormat="1" ht="86.25" customHeight="1" x14ac:dyDescent="0.25">
      <c r="A66" s="17">
        <v>65</v>
      </c>
      <c r="B66" s="17">
        <v>1</v>
      </c>
      <c r="C66" s="18" t="s">
        <v>18</v>
      </c>
      <c r="D66" s="19" t="s">
        <v>200</v>
      </c>
      <c r="E66" s="20" t="s">
        <v>175</v>
      </c>
      <c r="F66" s="19" t="s">
        <v>259</v>
      </c>
      <c r="G66" s="20" t="s">
        <v>251</v>
      </c>
      <c r="H66" s="19">
        <v>1905022</v>
      </c>
      <c r="I66" s="20" t="s">
        <v>285</v>
      </c>
      <c r="J66" s="21">
        <v>190502200</v>
      </c>
      <c r="K66" s="20" t="s">
        <v>286</v>
      </c>
      <c r="L66" s="19" t="s">
        <v>25</v>
      </c>
      <c r="M66" s="19">
        <v>12</v>
      </c>
      <c r="N66" s="19">
        <v>12</v>
      </c>
      <c r="O66" s="20" t="s">
        <v>287</v>
      </c>
      <c r="P66" s="24" t="s">
        <v>180</v>
      </c>
      <c r="Q66" s="24" t="s">
        <v>181</v>
      </c>
      <c r="R66" s="20" t="s">
        <v>706</v>
      </c>
      <c r="S66" s="20"/>
    </row>
    <row r="67" spans="1:19" s="25" customFormat="1" ht="89.25" customHeight="1" x14ac:dyDescent="0.25">
      <c r="A67" s="17">
        <v>66</v>
      </c>
      <c r="B67" s="17">
        <v>1</v>
      </c>
      <c r="C67" s="18" t="s">
        <v>18</v>
      </c>
      <c r="D67" s="23">
        <v>19</v>
      </c>
      <c r="E67" s="20" t="s">
        <v>175</v>
      </c>
      <c r="F67" s="23">
        <v>1905</v>
      </c>
      <c r="G67" s="20" t="s">
        <v>251</v>
      </c>
      <c r="H67" s="23">
        <v>1905022</v>
      </c>
      <c r="I67" s="20" t="s">
        <v>285</v>
      </c>
      <c r="J67" s="27">
        <v>190502202</v>
      </c>
      <c r="K67" s="20" t="s">
        <v>288</v>
      </c>
      <c r="L67" s="19" t="s">
        <v>25</v>
      </c>
      <c r="M67" s="19">
        <v>11</v>
      </c>
      <c r="N67" s="19">
        <v>11</v>
      </c>
      <c r="O67" s="20" t="s">
        <v>289</v>
      </c>
      <c r="P67" s="24" t="s">
        <v>180</v>
      </c>
      <c r="Q67" s="24" t="s">
        <v>181</v>
      </c>
      <c r="R67" s="20" t="s">
        <v>706</v>
      </c>
      <c r="S67" s="24" t="s">
        <v>58</v>
      </c>
    </row>
    <row r="68" spans="1:19" s="25" customFormat="1" ht="74.25" customHeight="1" x14ac:dyDescent="0.25">
      <c r="A68" s="17">
        <v>67</v>
      </c>
      <c r="B68" s="17">
        <v>1</v>
      </c>
      <c r="C68" s="18" t="s">
        <v>18</v>
      </c>
      <c r="D68" s="23">
        <v>19</v>
      </c>
      <c r="E68" s="20" t="s">
        <v>175</v>
      </c>
      <c r="F68" s="23">
        <v>1905</v>
      </c>
      <c r="G68" s="20" t="s">
        <v>251</v>
      </c>
      <c r="H68" s="23">
        <v>1905023</v>
      </c>
      <c r="I68" s="20" t="s">
        <v>290</v>
      </c>
      <c r="J68" s="27">
        <v>190502300</v>
      </c>
      <c r="K68" s="20" t="s">
        <v>291</v>
      </c>
      <c r="L68" s="19" t="s">
        <v>25</v>
      </c>
      <c r="M68" s="19">
        <v>11</v>
      </c>
      <c r="N68" s="19">
        <v>11</v>
      </c>
      <c r="O68" s="20" t="s">
        <v>292</v>
      </c>
      <c r="P68" s="24" t="s">
        <v>180</v>
      </c>
      <c r="Q68" s="24" t="s">
        <v>181</v>
      </c>
      <c r="R68" s="20" t="s">
        <v>706</v>
      </c>
      <c r="S68" s="20"/>
    </row>
    <row r="69" spans="1:19" s="25" customFormat="1" ht="114.75" customHeight="1" x14ac:dyDescent="0.25">
      <c r="A69" s="17">
        <v>68</v>
      </c>
      <c r="B69" s="17">
        <v>1</v>
      </c>
      <c r="C69" s="18" t="s">
        <v>18</v>
      </c>
      <c r="D69" s="23">
        <v>19</v>
      </c>
      <c r="E69" s="20" t="s">
        <v>175</v>
      </c>
      <c r="F69" s="23">
        <v>1905</v>
      </c>
      <c r="G69" s="20" t="s">
        <v>251</v>
      </c>
      <c r="H69" s="23">
        <v>1905024</v>
      </c>
      <c r="I69" s="20" t="s">
        <v>293</v>
      </c>
      <c r="J69" s="27">
        <v>190502402</v>
      </c>
      <c r="K69" s="20" t="s">
        <v>294</v>
      </c>
      <c r="L69" s="19" t="s">
        <v>25</v>
      </c>
      <c r="M69" s="19">
        <v>11</v>
      </c>
      <c r="N69" s="19">
        <v>11</v>
      </c>
      <c r="O69" s="20" t="s">
        <v>295</v>
      </c>
      <c r="P69" s="24" t="s">
        <v>180</v>
      </c>
      <c r="Q69" s="24" t="s">
        <v>181</v>
      </c>
      <c r="R69" s="20" t="s">
        <v>706</v>
      </c>
      <c r="S69" s="20"/>
    </row>
    <row r="70" spans="1:19" s="25" customFormat="1" ht="63.75" x14ac:dyDescent="0.25">
      <c r="A70" s="17">
        <v>69</v>
      </c>
      <c r="B70" s="17">
        <v>1</v>
      </c>
      <c r="C70" s="18" t="s">
        <v>18</v>
      </c>
      <c r="D70" s="23">
        <v>19</v>
      </c>
      <c r="E70" s="20" t="s">
        <v>175</v>
      </c>
      <c r="F70" s="23">
        <v>1905</v>
      </c>
      <c r="G70" s="20" t="s">
        <v>251</v>
      </c>
      <c r="H70" s="23">
        <v>1905025</v>
      </c>
      <c r="I70" s="20" t="s">
        <v>296</v>
      </c>
      <c r="J70" s="27">
        <v>190502500</v>
      </c>
      <c r="K70" s="20" t="s">
        <v>297</v>
      </c>
      <c r="L70" s="19" t="s">
        <v>25</v>
      </c>
      <c r="M70" s="19">
        <v>11</v>
      </c>
      <c r="N70" s="19">
        <v>11</v>
      </c>
      <c r="O70" s="20" t="s">
        <v>298</v>
      </c>
      <c r="P70" s="24" t="s">
        <v>299</v>
      </c>
      <c r="Q70" s="24" t="s">
        <v>181</v>
      </c>
      <c r="R70" s="20" t="s">
        <v>706</v>
      </c>
      <c r="S70" s="20"/>
    </row>
    <row r="71" spans="1:19" s="25" customFormat="1" ht="106.5" customHeight="1" x14ac:dyDescent="0.25">
      <c r="A71" s="17">
        <v>70</v>
      </c>
      <c r="B71" s="17">
        <v>1</v>
      </c>
      <c r="C71" s="18" t="s">
        <v>18</v>
      </c>
      <c r="D71" s="23">
        <v>19</v>
      </c>
      <c r="E71" s="20" t="s">
        <v>175</v>
      </c>
      <c r="F71" s="23">
        <v>1905</v>
      </c>
      <c r="G71" s="20" t="s">
        <v>251</v>
      </c>
      <c r="H71" s="23">
        <v>1905025</v>
      </c>
      <c r="I71" s="20" t="s">
        <v>296</v>
      </c>
      <c r="J71" s="27">
        <v>190502502</v>
      </c>
      <c r="K71" s="20" t="s">
        <v>300</v>
      </c>
      <c r="L71" s="19" t="s">
        <v>25</v>
      </c>
      <c r="M71" s="19">
        <v>60</v>
      </c>
      <c r="N71" s="19">
        <v>60</v>
      </c>
      <c r="O71" s="20" t="s">
        <v>301</v>
      </c>
      <c r="P71" s="24" t="s">
        <v>299</v>
      </c>
      <c r="Q71" s="24" t="s">
        <v>302</v>
      </c>
      <c r="R71" s="20" t="s">
        <v>706</v>
      </c>
      <c r="S71" s="20"/>
    </row>
    <row r="72" spans="1:19" s="25" customFormat="1" ht="91.5" customHeight="1" x14ac:dyDescent="0.25">
      <c r="A72" s="17">
        <v>71</v>
      </c>
      <c r="B72" s="17">
        <v>1</v>
      </c>
      <c r="C72" s="18" t="s">
        <v>18</v>
      </c>
      <c r="D72" s="23">
        <v>19</v>
      </c>
      <c r="E72" s="20" t="s">
        <v>175</v>
      </c>
      <c r="F72" s="23">
        <v>1905</v>
      </c>
      <c r="G72" s="20" t="s">
        <v>251</v>
      </c>
      <c r="H72" s="23">
        <v>1905025</v>
      </c>
      <c r="I72" s="20" t="s">
        <v>296</v>
      </c>
      <c r="J72" s="27">
        <v>190502503</v>
      </c>
      <c r="K72" s="20" t="s">
        <v>303</v>
      </c>
      <c r="L72" s="19" t="s">
        <v>25</v>
      </c>
      <c r="M72" s="19">
        <v>11</v>
      </c>
      <c r="N72" s="19">
        <v>11</v>
      </c>
      <c r="O72" s="20" t="s">
        <v>304</v>
      </c>
      <c r="P72" s="24" t="s">
        <v>299</v>
      </c>
      <c r="Q72" s="24" t="s">
        <v>181</v>
      </c>
      <c r="R72" s="20" t="s">
        <v>706</v>
      </c>
      <c r="S72" s="20"/>
    </row>
    <row r="73" spans="1:19" s="25" customFormat="1" ht="194.25" customHeight="1" x14ac:dyDescent="0.25">
      <c r="A73" s="17">
        <v>72</v>
      </c>
      <c r="B73" s="17">
        <v>1</v>
      </c>
      <c r="C73" s="18" t="s">
        <v>18</v>
      </c>
      <c r="D73" s="23">
        <v>19</v>
      </c>
      <c r="E73" s="20" t="s">
        <v>175</v>
      </c>
      <c r="F73" s="23">
        <v>1905</v>
      </c>
      <c r="G73" s="20" t="s">
        <v>251</v>
      </c>
      <c r="H73" s="23">
        <v>1905026</v>
      </c>
      <c r="I73" s="20" t="s">
        <v>305</v>
      </c>
      <c r="J73" s="27">
        <v>190502600</v>
      </c>
      <c r="K73" s="20" t="s">
        <v>306</v>
      </c>
      <c r="L73" s="19" t="s">
        <v>25</v>
      </c>
      <c r="M73" s="19">
        <v>11</v>
      </c>
      <c r="N73" s="19">
        <v>11</v>
      </c>
      <c r="O73" s="20" t="s">
        <v>307</v>
      </c>
      <c r="P73" s="24" t="s">
        <v>180</v>
      </c>
      <c r="Q73" s="24" t="s">
        <v>181</v>
      </c>
      <c r="R73" s="20" t="s">
        <v>706</v>
      </c>
      <c r="S73" s="20" t="s">
        <v>308</v>
      </c>
    </row>
    <row r="74" spans="1:19" s="25" customFormat="1" ht="126" customHeight="1" x14ac:dyDescent="0.25">
      <c r="A74" s="17">
        <v>73</v>
      </c>
      <c r="B74" s="17">
        <v>1</v>
      </c>
      <c r="C74" s="18" t="s">
        <v>18</v>
      </c>
      <c r="D74" s="23">
        <v>19</v>
      </c>
      <c r="E74" s="20" t="s">
        <v>175</v>
      </c>
      <c r="F74" s="23">
        <v>1905</v>
      </c>
      <c r="G74" s="20" t="s">
        <v>251</v>
      </c>
      <c r="H74" s="23">
        <v>1905027</v>
      </c>
      <c r="I74" s="20" t="s">
        <v>309</v>
      </c>
      <c r="J74" s="21">
        <v>190502700</v>
      </c>
      <c r="K74" s="20" t="s">
        <v>310</v>
      </c>
      <c r="L74" s="19" t="s">
        <v>25</v>
      </c>
      <c r="M74" s="19">
        <v>11</v>
      </c>
      <c r="N74" s="19">
        <v>11</v>
      </c>
      <c r="O74" s="20" t="s">
        <v>311</v>
      </c>
      <c r="P74" s="24" t="s">
        <v>180</v>
      </c>
      <c r="Q74" s="24" t="s">
        <v>181</v>
      </c>
      <c r="R74" s="20" t="s">
        <v>706</v>
      </c>
      <c r="S74" s="20"/>
    </row>
    <row r="75" spans="1:19" s="25" customFormat="1" ht="134.25" customHeight="1" x14ac:dyDescent="0.25">
      <c r="A75" s="17">
        <v>74</v>
      </c>
      <c r="B75" s="17">
        <v>1</v>
      </c>
      <c r="C75" s="18" t="s">
        <v>18</v>
      </c>
      <c r="D75" s="23">
        <v>19</v>
      </c>
      <c r="E75" s="20" t="s">
        <v>175</v>
      </c>
      <c r="F75" s="23">
        <v>1905</v>
      </c>
      <c r="G75" s="20" t="s">
        <v>251</v>
      </c>
      <c r="H75" s="23">
        <v>1905028</v>
      </c>
      <c r="I75" s="20" t="s">
        <v>312</v>
      </c>
      <c r="J75" s="27">
        <v>190502800</v>
      </c>
      <c r="K75" s="20" t="s">
        <v>313</v>
      </c>
      <c r="L75" s="19" t="s">
        <v>25</v>
      </c>
      <c r="M75" s="19">
        <v>12</v>
      </c>
      <c r="N75" s="19">
        <v>12</v>
      </c>
      <c r="O75" s="20" t="s">
        <v>314</v>
      </c>
      <c r="P75" s="24" t="s">
        <v>180</v>
      </c>
      <c r="Q75" s="24" t="s">
        <v>315</v>
      </c>
      <c r="R75" s="20" t="s">
        <v>706</v>
      </c>
      <c r="S75" s="20" t="s">
        <v>308</v>
      </c>
    </row>
    <row r="76" spans="1:19" s="25" customFormat="1" ht="94.5" customHeight="1" x14ac:dyDescent="0.25">
      <c r="A76" s="17">
        <v>75</v>
      </c>
      <c r="B76" s="17">
        <v>1</v>
      </c>
      <c r="C76" s="18" t="s">
        <v>18</v>
      </c>
      <c r="D76" s="23">
        <v>19</v>
      </c>
      <c r="E76" s="20" t="s">
        <v>175</v>
      </c>
      <c r="F76" s="23">
        <v>1905</v>
      </c>
      <c r="G76" s="20" t="s">
        <v>251</v>
      </c>
      <c r="H76" s="23">
        <v>1905028</v>
      </c>
      <c r="I76" s="20" t="s">
        <v>312</v>
      </c>
      <c r="J76" s="27">
        <v>190502802</v>
      </c>
      <c r="K76" s="20" t="s">
        <v>316</v>
      </c>
      <c r="L76" s="19" t="s">
        <v>25</v>
      </c>
      <c r="M76" s="19">
        <v>12</v>
      </c>
      <c r="N76" s="19">
        <v>12</v>
      </c>
      <c r="O76" s="20" t="s">
        <v>317</v>
      </c>
      <c r="P76" s="24" t="s">
        <v>180</v>
      </c>
      <c r="Q76" s="24" t="s">
        <v>318</v>
      </c>
      <c r="R76" s="20" t="s">
        <v>706</v>
      </c>
      <c r="S76" s="20"/>
    </row>
    <row r="77" spans="1:19" s="25" customFormat="1" ht="97.5" customHeight="1" x14ac:dyDescent="0.25">
      <c r="A77" s="17">
        <v>76</v>
      </c>
      <c r="B77" s="17">
        <v>1</v>
      </c>
      <c r="C77" s="18" t="s">
        <v>18</v>
      </c>
      <c r="D77" s="23">
        <v>19</v>
      </c>
      <c r="E77" s="20" t="s">
        <v>175</v>
      </c>
      <c r="F77" s="23">
        <v>1905</v>
      </c>
      <c r="G77" s="20" t="s">
        <v>251</v>
      </c>
      <c r="H77" s="23">
        <v>1905029</v>
      </c>
      <c r="I77" s="20" t="s">
        <v>319</v>
      </c>
      <c r="J77" s="21">
        <v>190502900</v>
      </c>
      <c r="K77" s="20" t="s">
        <v>320</v>
      </c>
      <c r="L77" s="19" t="s">
        <v>25</v>
      </c>
      <c r="M77" s="19">
        <v>12</v>
      </c>
      <c r="N77" s="19">
        <v>12</v>
      </c>
      <c r="O77" s="20" t="s">
        <v>321</v>
      </c>
      <c r="P77" s="24" t="s">
        <v>180</v>
      </c>
      <c r="Q77" s="24" t="s">
        <v>181</v>
      </c>
      <c r="R77" s="20" t="s">
        <v>706</v>
      </c>
      <c r="S77" s="20"/>
    </row>
    <row r="78" spans="1:19" s="25" customFormat="1" ht="100.5" customHeight="1" x14ac:dyDescent="0.25">
      <c r="A78" s="17">
        <v>77</v>
      </c>
      <c r="B78" s="17">
        <v>1</v>
      </c>
      <c r="C78" s="18" t="s">
        <v>18</v>
      </c>
      <c r="D78" s="23">
        <v>19</v>
      </c>
      <c r="E78" s="20" t="s">
        <v>175</v>
      </c>
      <c r="F78" s="23">
        <v>1905</v>
      </c>
      <c r="G78" s="20" t="s">
        <v>251</v>
      </c>
      <c r="H78" s="23">
        <v>1905029</v>
      </c>
      <c r="I78" s="20" t="s">
        <v>319</v>
      </c>
      <c r="J78" s="27">
        <v>190502902</v>
      </c>
      <c r="K78" s="20" t="s">
        <v>322</v>
      </c>
      <c r="L78" s="19" t="s">
        <v>25</v>
      </c>
      <c r="M78" s="19">
        <v>1</v>
      </c>
      <c r="N78" s="19">
        <v>1</v>
      </c>
      <c r="O78" s="20" t="s">
        <v>323</v>
      </c>
      <c r="P78" s="24" t="s">
        <v>180</v>
      </c>
      <c r="Q78" s="24" t="s">
        <v>181</v>
      </c>
      <c r="R78" s="20" t="s">
        <v>706</v>
      </c>
      <c r="S78" s="20"/>
    </row>
    <row r="79" spans="1:19" s="25" customFormat="1" ht="65.25" customHeight="1" x14ac:dyDescent="0.25">
      <c r="A79" s="17">
        <v>78</v>
      </c>
      <c r="B79" s="17">
        <v>1</v>
      </c>
      <c r="C79" s="18" t="s">
        <v>18</v>
      </c>
      <c r="D79" s="23">
        <v>19</v>
      </c>
      <c r="E79" s="20" t="s">
        <v>175</v>
      </c>
      <c r="F79" s="23">
        <v>1905</v>
      </c>
      <c r="G79" s="20" t="s">
        <v>251</v>
      </c>
      <c r="H79" s="23">
        <v>1905030</v>
      </c>
      <c r="I79" s="20" t="s">
        <v>324</v>
      </c>
      <c r="J79" s="27">
        <v>190503000</v>
      </c>
      <c r="K79" s="20" t="s">
        <v>325</v>
      </c>
      <c r="L79" s="19" t="s">
        <v>25</v>
      </c>
      <c r="M79" s="19">
        <v>60</v>
      </c>
      <c r="N79" s="19">
        <v>100</v>
      </c>
      <c r="O79" s="20" t="s">
        <v>326</v>
      </c>
      <c r="P79" s="24" t="s">
        <v>180</v>
      </c>
      <c r="Q79" s="24" t="s">
        <v>181</v>
      </c>
      <c r="R79" s="20" t="s">
        <v>706</v>
      </c>
      <c r="S79" s="20"/>
    </row>
    <row r="80" spans="1:19" s="25" customFormat="1" ht="76.5" x14ac:dyDescent="0.25">
      <c r="A80" s="17">
        <v>79</v>
      </c>
      <c r="B80" s="17">
        <v>1</v>
      </c>
      <c r="C80" s="18" t="s">
        <v>18</v>
      </c>
      <c r="D80" s="23">
        <v>19</v>
      </c>
      <c r="E80" s="20" t="s">
        <v>175</v>
      </c>
      <c r="F80" s="23">
        <v>1905</v>
      </c>
      <c r="G80" s="20" t="s">
        <v>327</v>
      </c>
      <c r="H80" s="23">
        <v>1905031</v>
      </c>
      <c r="I80" s="20" t="s">
        <v>328</v>
      </c>
      <c r="J80" s="27">
        <v>190503100</v>
      </c>
      <c r="K80" s="20" t="s">
        <v>329</v>
      </c>
      <c r="L80" s="19" t="s">
        <v>25</v>
      </c>
      <c r="M80" s="19">
        <v>12</v>
      </c>
      <c r="N80" s="19">
        <v>12</v>
      </c>
      <c r="O80" s="20" t="s">
        <v>330</v>
      </c>
      <c r="P80" s="24" t="s">
        <v>180</v>
      </c>
      <c r="Q80" s="24" t="s">
        <v>181</v>
      </c>
      <c r="R80" s="20" t="s">
        <v>706</v>
      </c>
      <c r="S80" s="20"/>
    </row>
    <row r="81" spans="1:19" s="25" customFormat="1" ht="63.75" x14ac:dyDescent="0.25">
      <c r="A81" s="17">
        <v>80</v>
      </c>
      <c r="B81" s="17">
        <v>1</v>
      </c>
      <c r="C81" s="18" t="s">
        <v>18</v>
      </c>
      <c r="D81" s="23">
        <v>19</v>
      </c>
      <c r="E81" s="20" t="s">
        <v>175</v>
      </c>
      <c r="F81" s="23">
        <v>1905</v>
      </c>
      <c r="G81" s="20" t="s">
        <v>251</v>
      </c>
      <c r="H81" s="23">
        <v>1905035</v>
      </c>
      <c r="I81" s="20" t="s">
        <v>331</v>
      </c>
      <c r="J81" s="27">
        <v>190503500</v>
      </c>
      <c r="K81" s="20" t="s">
        <v>325</v>
      </c>
      <c r="L81" s="19" t="s">
        <v>25</v>
      </c>
      <c r="M81" s="19">
        <v>36572</v>
      </c>
      <c r="N81" s="19">
        <v>2428</v>
      </c>
      <c r="O81" s="20" t="s">
        <v>332</v>
      </c>
      <c r="P81" s="24" t="s">
        <v>180</v>
      </c>
      <c r="Q81" s="24" t="s">
        <v>181</v>
      </c>
      <c r="R81" s="20" t="s">
        <v>706</v>
      </c>
      <c r="S81" s="20"/>
    </row>
    <row r="82" spans="1:19" s="25" customFormat="1" ht="90" customHeight="1" x14ac:dyDescent="0.25">
      <c r="A82" s="17">
        <v>81</v>
      </c>
      <c r="B82" s="17">
        <v>1</v>
      </c>
      <c r="C82" s="18" t="s">
        <v>18</v>
      </c>
      <c r="D82" s="23">
        <v>19</v>
      </c>
      <c r="E82" s="20" t="s">
        <v>175</v>
      </c>
      <c r="F82" s="23">
        <v>1905</v>
      </c>
      <c r="G82" s="20" t="s">
        <v>251</v>
      </c>
      <c r="H82" s="23">
        <v>1905040</v>
      </c>
      <c r="I82" s="20" t="s">
        <v>333</v>
      </c>
      <c r="J82" s="21">
        <v>190504002</v>
      </c>
      <c r="K82" s="20" t="s">
        <v>334</v>
      </c>
      <c r="L82" s="19" t="s">
        <v>25</v>
      </c>
      <c r="M82" s="19" t="s">
        <v>26</v>
      </c>
      <c r="N82" s="19">
        <v>1200</v>
      </c>
      <c r="O82" s="20" t="s">
        <v>335</v>
      </c>
      <c r="P82" s="24" t="s">
        <v>122</v>
      </c>
      <c r="Q82" s="24" t="s">
        <v>181</v>
      </c>
      <c r="R82" s="20" t="s">
        <v>706</v>
      </c>
      <c r="S82" s="20" t="s">
        <v>95</v>
      </c>
    </row>
    <row r="83" spans="1:19" s="25" customFormat="1" ht="121.5" customHeight="1" x14ac:dyDescent="0.25">
      <c r="A83" s="17">
        <v>82</v>
      </c>
      <c r="B83" s="17">
        <v>1</v>
      </c>
      <c r="C83" s="18" t="s">
        <v>18</v>
      </c>
      <c r="D83" s="23">
        <v>19</v>
      </c>
      <c r="E83" s="20" t="s">
        <v>175</v>
      </c>
      <c r="F83" s="23">
        <v>1905</v>
      </c>
      <c r="G83" s="20" t="s">
        <v>251</v>
      </c>
      <c r="H83" s="23">
        <v>1905041</v>
      </c>
      <c r="I83" s="20" t="s">
        <v>336</v>
      </c>
      <c r="J83" s="27">
        <v>190504100</v>
      </c>
      <c r="K83" s="20" t="s">
        <v>337</v>
      </c>
      <c r="L83" s="19" t="s">
        <v>25</v>
      </c>
      <c r="M83" s="19">
        <v>576</v>
      </c>
      <c r="N83" s="19">
        <v>576</v>
      </c>
      <c r="O83" s="20" t="s">
        <v>338</v>
      </c>
      <c r="P83" s="24" t="s">
        <v>57</v>
      </c>
      <c r="Q83" s="24" t="s">
        <v>181</v>
      </c>
      <c r="R83" s="20" t="s">
        <v>706</v>
      </c>
      <c r="S83" s="20" t="s">
        <v>145</v>
      </c>
    </row>
    <row r="84" spans="1:19" s="25" customFormat="1" ht="102" x14ac:dyDescent="0.25">
      <c r="A84" s="17">
        <v>83</v>
      </c>
      <c r="B84" s="17">
        <v>1</v>
      </c>
      <c r="C84" s="18" t="s">
        <v>18</v>
      </c>
      <c r="D84" s="23">
        <v>19</v>
      </c>
      <c r="E84" s="20" t="s">
        <v>175</v>
      </c>
      <c r="F84" s="23">
        <v>1905</v>
      </c>
      <c r="G84" s="20" t="s">
        <v>251</v>
      </c>
      <c r="H84" s="23">
        <v>1905043</v>
      </c>
      <c r="I84" s="20" t="s">
        <v>339</v>
      </c>
      <c r="J84" s="27">
        <v>190504300</v>
      </c>
      <c r="K84" s="20" t="s">
        <v>340</v>
      </c>
      <c r="L84" s="19" t="s">
        <v>25</v>
      </c>
      <c r="M84" s="19">
        <v>12</v>
      </c>
      <c r="N84" s="19">
        <v>12</v>
      </c>
      <c r="O84" s="20" t="s">
        <v>341</v>
      </c>
      <c r="P84" s="24" t="s">
        <v>180</v>
      </c>
      <c r="Q84" s="24" t="s">
        <v>181</v>
      </c>
      <c r="R84" s="20" t="s">
        <v>706</v>
      </c>
      <c r="S84" s="20"/>
    </row>
    <row r="85" spans="1:19" s="25" customFormat="1" ht="71.25" customHeight="1" x14ac:dyDescent="0.25">
      <c r="A85" s="17">
        <v>84</v>
      </c>
      <c r="B85" s="17">
        <v>1</v>
      </c>
      <c r="C85" s="18" t="s">
        <v>18</v>
      </c>
      <c r="D85" s="23" t="s">
        <v>200</v>
      </c>
      <c r="E85" s="20" t="s">
        <v>175</v>
      </c>
      <c r="F85" s="23" t="s">
        <v>259</v>
      </c>
      <c r="G85" s="20" t="s">
        <v>251</v>
      </c>
      <c r="H85" s="23">
        <v>1905044</v>
      </c>
      <c r="I85" s="20" t="s">
        <v>342</v>
      </c>
      <c r="J85" s="27">
        <v>190504400</v>
      </c>
      <c r="K85" s="20" t="s">
        <v>343</v>
      </c>
      <c r="L85" s="19" t="s">
        <v>25</v>
      </c>
      <c r="M85" s="19">
        <v>2</v>
      </c>
      <c r="N85" s="19">
        <v>5</v>
      </c>
      <c r="O85" s="20" t="s">
        <v>344</v>
      </c>
      <c r="P85" s="24" t="s">
        <v>180</v>
      </c>
      <c r="Q85" s="24" t="s">
        <v>181</v>
      </c>
      <c r="R85" s="20" t="s">
        <v>706</v>
      </c>
      <c r="S85" s="20"/>
    </row>
    <row r="86" spans="1:19" s="25" customFormat="1" ht="76.5" x14ac:dyDescent="0.25">
      <c r="A86" s="17">
        <v>85</v>
      </c>
      <c r="B86" s="17">
        <v>1</v>
      </c>
      <c r="C86" s="18" t="s">
        <v>18</v>
      </c>
      <c r="D86" s="23">
        <v>19</v>
      </c>
      <c r="E86" s="20" t="s">
        <v>175</v>
      </c>
      <c r="F86" s="23">
        <v>1905</v>
      </c>
      <c r="G86" s="20" t="s">
        <v>251</v>
      </c>
      <c r="H86" s="23">
        <v>1905049</v>
      </c>
      <c r="I86" s="20" t="s">
        <v>345</v>
      </c>
      <c r="J86" s="27">
        <v>190504902</v>
      </c>
      <c r="K86" s="20" t="s">
        <v>346</v>
      </c>
      <c r="L86" s="19" t="s">
        <v>25</v>
      </c>
      <c r="M86" s="19">
        <v>100</v>
      </c>
      <c r="N86" s="19">
        <v>100</v>
      </c>
      <c r="O86" s="20" t="s">
        <v>347</v>
      </c>
      <c r="P86" s="24" t="s">
        <v>193</v>
      </c>
      <c r="Q86" s="24" t="s">
        <v>181</v>
      </c>
      <c r="R86" s="20" t="s">
        <v>706</v>
      </c>
      <c r="S86" s="20"/>
    </row>
    <row r="87" spans="1:19" s="25" customFormat="1" ht="63.75" x14ac:dyDescent="0.25">
      <c r="A87" s="17">
        <v>86</v>
      </c>
      <c r="B87" s="17">
        <v>1</v>
      </c>
      <c r="C87" s="18" t="s">
        <v>18</v>
      </c>
      <c r="D87" s="23">
        <v>19</v>
      </c>
      <c r="E87" s="20" t="s">
        <v>175</v>
      </c>
      <c r="F87" s="23">
        <v>1905</v>
      </c>
      <c r="G87" s="20" t="s">
        <v>251</v>
      </c>
      <c r="H87" s="23">
        <v>1905050</v>
      </c>
      <c r="I87" s="20" t="s">
        <v>230</v>
      </c>
      <c r="J87" s="27">
        <v>190505000</v>
      </c>
      <c r="K87" s="20" t="s">
        <v>348</v>
      </c>
      <c r="L87" s="19" t="s">
        <v>25</v>
      </c>
      <c r="M87" s="19" t="s">
        <v>26</v>
      </c>
      <c r="N87" s="19">
        <v>216</v>
      </c>
      <c r="O87" s="20" t="s">
        <v>349</v>
      </c>
      <c r="P87" s="24" t="s">
        <v>193</v>
      </c>
      <c r="Q87" s="24" t="s">
        <v>181</v>
      </c>
      <c r="R87" s="20" t="s">
        <v>706</v>
      </c>
      <c r="S87" s="20"/>
    </row>
    <row r="88" spans="1:19" s="25" customFormat="1" ht="96.75" customHeight="1" x14ac:dyDescent="0.25">
      <c r="A88" s="17">
        <v>87</v>
      </c>
      <c r="B88" s="17">
        <v>1</v>
      </c>
      <c r="C88" s="18" t="s">
        <v>18</v>
      </c>
      <c r="D88" s="23">
        <v>19</v>
      </c>
      <c r="E88" s="20" t="s">
        <v>175</v>
      </c>
      <c r="F88" s="23">
        <v>1905</v>
      </c>
      <c r="G88" s="20" t="s">
        <v>251</v>
      </c>
      <c r="H88" s="23">
        <v>1905050</v>
      </c>
      <c r="I88" s="20" t="s">
        <v>230</v>
      </c>
      <c r="J88" s="27">
        <v>190505001</v>
      </c>
      <c r="K88" s="20" t="s">
        <v>350</v>
      </c>
      <c r="L88" s="19" t="s">
        <v>25</v>
      </c>
      <c r="M88" s="19">
        <v>26</v>
      </c>
      <c r="N88" s="19">
        <v>24</v>
      </c>
      <c r="O88" s="20" t="s">
        <v>351</v>
      </c>
      <c r="P88" s="24" t="s">
        <v>193</v>
      </c>
      <c r="Q88" s="24" t="s">
        <v>181</v>
      </c>
      <c r="R88" s="20" t="s">
        <v>706</v>
      </c>
      <c r="S88" s="20"/>
    </row>
    <row r="89" spans="1:19" s="25" customFormat="1" ht="102" customHeight="1" x14ac:dyDescent="0.25">
      <c r="A89" s="17">
        <v>88</v>
      </c>
      <c r="B89" s="17">
        <v>1</v>
      </c>
      <c r="C89" s="18" t="s">
        <v>18</v>
      </c>
      <c r="D89" s="23">
        <v>19</v>
      </c>
      <c r="E89" s="20" t="s">
        <v>175</v>
      </c>
      <c r="F89" s="23">
        <v>1905</v>
      </c>
      <c r="G89" s="20" t="s">
        <v>251</v>
      </c>
      <c r="H89" s="23">
        <v>1905050</v>
      </c>
      <c r="I89" s="20" t="s">
        <v>230</v>
      </c>
      <c r="J89" s="27">
        <v>190505002</v>
      </c>
      <c r="K89" s="20" t="s">
        <v>352</v>
      </c>
      <c r="L89" s="19" t="s">
        <v>25</v>
      </c>
      <c r="M89" s="19">
        <v>12</v>
      </c>
      <c r="N89" s="19">
        <v>12</v>
      </c>
      <c r="O89" s="20" t="s">
        <v>353</v>
      </c>
      <c r="P89" s="24" t="s">
        <v>193</v>
      </c>
      <c r="Q89" s="24" t="s">
        <v>194</v>
      </c>
      <c r="R89" s="20" t="s">
        <v>706</v>
      </c>
      <c r="S89" s="20" t="s">
        <v>264</v>
      </c>
    </row>
    <row r="90" spans="1:19" s="25" customFormat="1" ht="51" x14ac:dyDescent="0.25">
      <c r="A90" s="17">
        <v>89</v>
      </c>
      <c r="B90" s="17">
        <v>1</v>
      </c>
      <c r="C90" s="18" t="s">
        <v>18</v>
      </c>
      <c r="D90" s="23">
        <v>19</v>
      </c>
      <c r="E90" s="20" t="s">
        <v>175</v>
      </c>
      <c r="F90" s="23">
        <v>1905</v>
      </c>
      <c r="G90" s="20" t="s">
        <v>251</v>
      </c>
      <c r="H90" s="23">
        <v>1905050</v>
      </c>
      <c r="I90" s="20" t="s">
        <v>230</v>
      </c>
      <c r="J90" s="27">
        <v>190505004</v>
      </c>
      <c r="K90" s="20" t="s">
        <v>354</v>
      </c>
      <c r="L90" s="19" t="s">
        <v>25</v>
      </c>
      <c r="M90" s="19">
        <v>12</v>
      </c>
      <c r="N90" s="19">
        <v>12</v>
      </c>
      <c r="O90" s="20" t="s">
        <v>355</v>
      </c>
      <c r="P90" s="24" t="s">
        <v>193</v>
      </c>
      <c r="Q90" s="24" t="s">
        <v>181</v>
      </c>
      <c r="R90" s="20" t="s">
        <v>706</v>
      </c>
      <c r="S90" s="20"/>
    </row>
    <row r="91" spans="1:19" s="25" customFormat="1" ht="51" x14ac:dyDescent="0.25">
      <c r="A91" s="17">
        <v>90</v>
      </c>
      <c r="B91" s="17">
        <v>1</v>
      </c>
      <c r="C91" s="18" t="s">
        <v>18</v>
      </c>
      <c r="D91" s="23">
        <v>19</v>
      </c>
      <c r="E91" s="20" t="s">
        <v>175</v>
      </c>
      <c r="F91" s="23">
        <v>1905</v>
      </c>
      <c r="G91" s="20" t="s">
        <v>251</v>
      </c>
      <c r="H91" s="23">
        <v>1905050</v>
      </c>
      <c r="I91" s="20" t="s">
        <v>230</v>
      </c>
      <c r="J91" s="27">
        <v>190505005</v>
      </c>
      <c r="K91" s="20" t="s">
        <v>356</v>
      </c>
      <c r="L91" s="19" t="s">
        <v>25</v>
      </c>
      <c r="M91" s="19">
        <v>12</v>
      </c>
      <c r="N91" s="19">
        <v>12</v>
      </c>
      <c r="O91" s="20" t="s">
        <v>357</v>
      </c>
      <c r="P91" s="24" t="s">
        <v>193</v>
      </c>
      <c r="Q91" s="24" t="s">
        <v>181</v>
      </c>
      <c r="R91" s="20" t="s">
        <v>706</v>
      </c>
      <c r="S91" s="20"/>
    </row>
    <row r="92" spans="1:19" s="25" customFormat="1" ht="78.75" customHeight="1" x14ac:dyDescent="0.25">
      <c r="A92" s="17">
        <v>91</v>
      </c>
      <c r="B92" s="17">
        <v>1</v>
      </c>
      <c r="C92" s="18" t="s">
        <v>18</v>
      </c>
      <c r="D92" s="23">
        <v>19</v>
      </c>
      <c r="E92" s="20" t="s">
        <v>175</v>
      </c>
      <c r="F92" s="23">
        <v>1905</v>
      </c>
      <c r="G92" s="20" t="s">
        <v>251</v>
      </c>
      <c r="H92" s="23">
        <v>1905051</v>
      </c>
      <c r="I92" s="20" t="s">
        <v>358</v>
      </c>
      <c r="J92" s="27">
        <v>190505101</v>
      </c>
      <c r="K92" s="20" t="s">
        <v>359</v>
      </c>
      <c r="L92" s="19" t="s">
        <v>25</v>
      </c>
      <c r="M92" s="19">
        <v>1</v>
      </c>
      <c r="N92" s="19">
        <v>1</v>
      </c>
      <c r="O92" s="20" t="s">
        <v>360</v>
      </c>
      <c r="P92" s="24" t="s">
        <v>180</v>
      </c>
      <c r="Q92" s="24" t="s">
        <v>181</v>
      </c>
      <c r="R92" s="20" t="s">
        <v>706</v>
      </c>
      <c r="S92" s="20"/>
    </row>
    <row r="93" spans="1:19" s="25" customFormat="1" ht="77.25" customHeight="1" x14ac:dyDescent="0.25">
      <c r="A93" s="17">
        <v>92</v>
      </c>
      <c r="B93" s="17">
        <v>1</v>
      </c>
      <c r="C93" s="18" t="s">
        <v>18</v>
      </c>
      <c r="D93" s="23">
        <v>19</v>
      </c>
      <c r="E93" s="20" t="s">
        <v>175</v>
      </c>
      <c r="F93" s="23">
        <v>1905</v>
      </c>
      <c r="G93" s="20" t="s">
        <v>251</v>
      </c>
      <c r="H93" s="23">
        <v>1905052</v>
      </c>
      <c r="I93" s="20" t="s">
        <v>361</v>
      </c>
      <c r="J93" s="27">
        <v>190505200</v>
      </c>
      <c r="K93" s="20" t="s">
        <v>362</v>
      </c>
      <c r="L93" s="19" t="s">
        <v>25</v>
      </c>
      <c r="M93" s="19">
        <v>1</v>
      </c>
      <c r="N93" s="19">
        <v>1</v>
      </c>
      <c r="O93" s="20" t="s">
        <v>363</v>
      </c>
      <c r="P93" s="24" t="s">
        <v>180</v>
      </c>
      <c r="Q93" s="24" t="s">
        <v>181</v>
      </c>
      <c r="R93" s="20" t="s">
        <v>706</v>
      </c>
      <c r="S93" s="20"/>
    </row>
    <row r="94" spans="1:19" s="25" customFormat="1" ht="205.5" customHeight="1" x14ac:dyDescent="0.25">
      <c r="A94" s="17">
        <v>93</v>
      </c>
      <c r="B94" s="17">
        <v>1</v>
      </c>
      <c r="C94" s="18" t="s">
        <v>18</v>
      </c>
      <c r="D94" s="23">
        <v>19</v>
      </c>
      <c r="E94" s="20" t="s">
        <v>175</v>
      </c>
      <c r="F94" s="23">
        <v>1905</v>
      </c>
      <c r="G94" s="20" t="s">
        <v>251</v>
      </c>
      <c r="H94" s="23">
        <v>1905054</v>
      </c>
      <c r="I94" s="20" t="s">
        <v>364</v>
      </c>
      <c r="J94" s="27">
        <v>190505403</v>
      </c>
      <c r="K94" s="20" t="s">
        <v>365</v>
      </c>
      <c r="L94" s="19" t="s">
        <v>25</v>
      </c>
      <c r="M94" s="19">
        <v>11</v>
      </c>
      <c r="N94" s="19">
        <v>11</v>
      </c>
      <c r="O94" s="20" t="s">
        <v>366</v>
      </c>
      <c r="P94" s="24" t="s">
        <v>180</v>
      </c>
      <c r="Q94" s="24" t="s">
        <v>367</v>
      </c>
      <c r="R94" s="20" t="s">
        <v>706</v>
      </c>
      <c r="S94" s="20" t="s">
        <v>368</v>
      </c>
    </row>
    <row r="95" spans="1:19" s="25" customFormat="1" ht="102" x14ac:dyDescent="0.25">
      <c r="A95" s="17">
        <v>94</v>
      </c>
      <c r="B95" s="17">
        <v>1</v>
      </c>
      <c r="C95" s="18" t="s">
        <v>18</v>
      </c>
      <c r="D95" s="23">
        <v>19</v>
      </c>
      <c r="E95" s="20" t="s">
        <v>175</v>
      </c>
      <c r="F95" s="23">
        <v>1905</v>
      </c>
      <c r="G95" s="20" t="s">
        <v>251</v>
      </c>
      <c r="H95" s="23">
        <v>1905054</v>
      </c>
      <c r="I95" s="20" t="s">
        <v>364</v>
      </c>
      <c r="J95" s="27">
        <v>190505406</v>
      </c>
      <c r="K95" s="20" t="s">
        <v>369</v>
      </c>
      <c r="L95" s="19" t="s">
        <v>25</v>
      </c>
      <c r="M95" s="19">
        <v>11</v>
      </c>
      <c r="N95" s="19">
        <v>11</v>
      </c>
      <c r="O95" s="20" t="s">
        <v>370</v>
      </c>
      <c r="P95" s="24" t="s">
        <v>180</v>
      </c>
      <c r="Q95" s="24" t="s">
        <v>181</v>
      </c>
      <c r="R95" s="20" t="s">
        <v>706</v>
      </c>
      <c r="S95" s="20"/>
    </row>
    <row r="96" spans="1:19" s="25" customFormat="1" ht="102" x14ac:dyDescent="0.25">
      <c r="A96" s="17">
        <v>95</v>
      </c>
      <c r="B96" s="17">
        <v>1</v>
      </c>
      <c r="C96" s="18" t="s">
        <v>18</v>
      </c>
      <c r="D96" s="23">
        <v>19</v>
      </c>
      <c r="E96" s="20" t="s">
        <v>175</v>
      </c>
      <c r="F96" s="23">
        <v>1905</v>
      </c>
      <c r="G96" s="20" t="s">
        <v>251</v>
      </c>
      <c r="H96" s="23">
        <v>1905054</v>
      </c>
      <c r="I96" s="20" t="s">
        <v>364</v>
      </c>
      <c r="J96" s="27">
        <v>190505407</v>
      </c>
      <c r="K96" s="20" t="s">
        <v>371</v>
      </c>
      <c r="L96" s="19" t="s">
        <v>25</v>
      </c>
      <c r="M96" s="19">
        <v>11</v>
      </c>
      <c r="N96" s="19">
        <v>11</v>
      </c>
      <c r="O96" s="20" t="s">
        <v>372</v>
      </c>
      <c r="P96" s="24" t="s">
        <v>180</v>
      </c>
      <c r="Q96" s="24" t="s">
        <v>181</v>
      </c>
      <c r="R96" s="20" t="s">
        <v>706</v>
      </c>
      <c r="S96" s="20"/>
    </row>
    <row r="97" spans="1:19" s="25" customFormat="1" ht="63.75" x14ac:dyDescent="0.25">
      <c r="A97" s="17">
        <v>96</v>
      </c>
      <c r="B97" s="17">
        <v>1</v>
      </c>
      <c r="C97" s="18" t="s">
        <v>18</v>
      </c>
      <c r="D97" s="23">
        <v>19</v>
      </c>
      <c r="E97" s="20" t="s">
        <v>175</v>
      </c>
      <c r="F97" s="23">
        <v>1905</v>
      </c>
      <c r="G97" s="20" t="s">
        <v>251</v>
      </c>
      <c r="H97" s="23">
        <v>1905054</v>
      </c>
      <c r="I97" s="20" t="s">
        <v>364</v>
      </c>
      <c r="J97" s="21">
        <v>190505408</v>
      </c>
      <c r="K97" s="20" t="s">
        <v>373</v>
      </c>
      <c r="L97" s="19" t="s">
        <v>25</v>
      </c>
      <c r="M97" s="19">
        <v>11</v>
      </c>
      <c r="N97" s="19">
        <v>11</v>
      </c>
      <c r="O97" s="20" t="s">
        <v>374</v>
      </c>
      <c r="P97" s="24" t="s">
        <v>180</v>
      </c>
      <c r="Q97" s="24" t="s">
        <v>181</v>
      </c>
      <c r="R97" s="20" t="s">
        <v>706</v>
      </c>
      <c r="S97" s="20"/>
    </row>
    <row r="98" spans="1:19" s="25" customFormat="1" ht="76.5" x14ac:dyDescent="0.25">
      <c r="A98" s="17">
        <v>97</v>
      </c>
      <c r="B98" s="17">
        <v>1</v>
      </c>
      <c r="C98" s="18" t="s">
        <v>18</v>
      </c>
      <c r="D98" s="23" t="s">
        <v>200</v>
      </c>
      <c r="E98" s="20" t="s">
        <v>175</v>
      </c>
      <c r="F98" s="23" t="s">
        <v>259</v>
      </c>
      <c r="G98" s="20" t="s">
        <v>251</v>
      </c>
      <c r="H98" s="23">
        <v>1905054</v>
      </c>
      <c r="I98" s="20" t="s">
        <v>364</v>
      </c>
      <c r="J98" s="27">
        <v>190505409</v>
      </c>
      <c r="K98" s="20" t="s">
        <v>375</v>
      </c>
      <c r="L98" s="19" t="s">
        <v>25</v>
      </c>
      <c r="M98" s="19">
        <v>12</v>
      </c>
      <c r="N98" s="19">
        <v>12</v>
      </c>
      <c r="O98" s="20" t="s">
        <v>376</v>
      </c>
      <c r="P98" s="24" t="s">
        <v>180</v>
      </c>
      <c r="Q98" s="24" t="s">
        <v>181</v>
      </c>
      <c r="R98" s="20" t="s">
        <v>706</v>
      </c>
      <c r="S98" s="20"/>
    </row>
    <row r="99" spans="1:19" s="25" customFormat="1" ht="76.5" x14ac:dyDescent="0.25">
      <c r="A99" s="17">
        <v>98</v>
      </c>
      <c r="B99" s="17">
        <v>1</v>
      </c>
      <c r="C99" s="18" t="s">
        <v>18</v>
      </c>
      <c r="D99" s="23">
        <v>19</v>
      </c>
      <c r="E99" s="20" t="s">
        <v>175</v>
      </c>
      <c r="F99" s="23">
        <v>1905</v>
      </c>
      <c r="G99" s="20" t="s">
        <v>251</v>
      </c>
      <c r="H99" s="23">
        <v>1905054</v>
      </c>
      <c r="I99" s="20" t="s">
        <v>364</v>
      </c>
      <c r="J99" s="21">
        <v>190505410</v>
      </c>
      <c r="K99" s="20" t="s">
        <v>377</v>
      </c>
      <c r="L99" s="19" t="s">
        <v>25</v>
      </c>
      <c r="M99" s="19">
        <v>8</v>
      </c>
      <c r="N99" s="19">
        <v>8</v>
      </c>
      <c r="O99" s="20" t="s">
        <v>378</v>
      </c>
      <c r="P99" s="24" t="s">
        <v>180</v>
      </c>
      <c r="Q99" s="24" t="s">
        <v>181</v>
      </c>
      <c r="R99" s="20" t="s">
        <v>706</v>
      </c>
      <c r="S99" s="20"/>
    </row>
    <row r="100" spans="1:19" s="25" customFormat="1" ht="102" x14ac:dyDescent="0.25">
      <c r="A100" s="17">
        <v>99</v>
      </c>
      <c r="B100" s="17">
        <v>1</v>
      </c>
      <c r="C100" s="18" t="s">
        <v>18</v>
      </c>
      <c r="D100" s="23" t="s">
        <v>200</v>
      </c>
      <c r="E100" s="20" t="s">
        <v>175</v>
      </c>
      <c r="F100" s="23" t="s">
        <v>259</v>
      </c>
      <c r="G100" s="20" t="s">
        <v>251</v>
      </c>
      <c r="H100" s="23">
        <v>1905054</v>
      </c>
      <c r="I100" s="20" t="s">
        <v>364</v>
      </c>
      <c r="J100" s="21">
        <v>190505413</v>
      </c>
      <c r="K100" s="20" t="s">
        <v>379</v>
      </c>
      <c r="L100" s="19" t="s">
        <v>25</v>
      </c>
      <c r="M100" s="19">
        <v>11</v>
      </c>
      <c r="N100" s="19">
        <v>11</v>
      </c>
      <c r="O100" s="20" t="s">
        <v>380</v>
      </c>
      <c r="P100" s="24" t="s">
        <v>180</v>
      </c>
      <c r="Q100" s="24" t="s">
        <v>181</v>
      </c>
      <c r="R100" s="20" t="s">
        <v>706</v>
      </c>
      <c r="S100" s="20"/>
    </row>
    <row r="101" spans="1:19" s="25" customFormat="1" ht="91.5" customHeight="1" x14ac:dyDescent="0.25">
      <c r="A101" s="17">
        <v>100</v>
      </c>
      <c r="B101" s="17">
        <v>1</v>
      </c>
      <c r="C101" s="18" t="s">
        <v>18</v>
      </c>
      <c r="D101" s="23" t="s">
        <v>200</v>
      </c>
      <c r="E101" s="20" t="s">
        <v>175</v>
      </c>
      <c r="F101" s="23">
        <v>1906</v>
      </c>
      <c r="G101" s="20" t="s">
        <v>381</v>
      </c>
      <c r="H101" s="23">
        <v>1906001</v>
      </c>
      <c r="I101" s="20" t="s">
        <v>382</v>
      </c>
      <c r="J101" s="21">
        <v>190600100</v>
      </c>
      <c r="K101" s="20" t="s">
        <v>382</v>
      </c>
      <c r="L101" s="19" t="s">
        <v>25</v>
      </c>
      <c r="M101" s="19">
        <v>2</v>
      </c>
      <c r="N101" s="19">
        <v>4</v>
      </c>
      <c r="O101" s="20" t="s">
        <v>383</v>
      </c>
      <c r="P101" s="24" t="s">
        <v>180</v>
      </c>
      <c r="Q101" s="24" t="s">
        <v>318</v>
      </c>
      <c r="R101" s="20" t="s">
        <v>706</v>
      </c>
      <c r="S101" s="20"/>
    </row>
    <row r="102" spans="1:19" s="25" customFormat="1" ht="96.75" customHeight="1" x14ac:dyDescent="0.25">
      <c r="A102" s="17">
        <v>101</v>
      </c>
      <c r="B102" s="17">
        <v>1</v>
      </c>
      <c r="C102" s="18" t="s">
        <v>18</v>
      </c>
      <c r="D102" s="23" t="s">
        <v>200</v>
      </c>
      <c r="E102" s="20" t="s">
        <v>175</v>
      </c>
      <c r="F102" s="23">
        <v>1906</v>
      </c>
      <c r="G102" s="20" t="s">
        <v>381</v>
      </c>
      <c r="H102" s="23">
        <v>1906004</v>
      </c>
      <c r="I102" s="20" t="s">
        <v>384</v>
      </c>
      <c r="J102" s="27">
        <v>190600400</v>
      </c>
      <c r="K102" s="20" t="s">
        <v>385</v>
      </c>
      <c r="L102" s="19" t="s">
        <v>153</v>
      </c>
      <c r="M102" s="19">
        <v>4174</v>
      </c>
      <c r="N102" s="19">
        <v>2922</v>
      </c>
      <c r="O102" s="20" t="s">
        <v>386</v>
      </c>
      <c r="P102" s="24" t="s">
        <v>180</v>
      </c>
      <c r="Q102" s="24" t="s">
        <v>387</v>
      </c>
      <c r="R102" s="20" t="s">
        <v>706</v>
      </c>
      <c r="S102" s="20" t="s">
        <v>388</v>
      </c>
    </row>
    <row r="103" spans="1:19" s="25" customFormat="1" ht="96.75" customHeight="1" x14ac:dyDescent="0.25">
      <c r="A103" s="17">
        <v>102</v>
      </c>
      <c r="B103" s="29">
        <v>1</v>
      </c>
      <c r="C103" s="29" t="s">
        <v>18</v>
      </c>
      <c r="D103" s="19">
        <v>19</v>
      </c>
      <c r="E103" s="22" t="s">
        <v>175</v>
      </c>
      <c r="F103" s="19">
        <v>1906</v>
      </c>
      <c r="G103" s="22" t="s">
        <v>381</v>
      </c>
      <c r="H103" s="19">
        <v>1906004</v>
      </c>
      <c r="I103" s="22" t="s">
        <v>384</v>
      </c>
      <c r="J103" s="27">
        <v>190600401</v>
      </c>
      <c r="K103" s="20" t="s">
        <v>389</v>
      </c>
      <c r="L103" s="19" t="s">
        <v>153</v>
      </c>
      <c r="M103" s="19">
        <v>4174</v>
      </c>
      <c r="N103" s="19">
        <v>2922</v>
      </c>
      <c r="O103" s="20" t="s">
        <v>390</v>
      </c>
      <c r="P103" s="24" t="s">
        <v>180</v>
      </c>
      <c r="Q103" s="24" t="s">
        <v>387</v>
      </c>
      <c r="R103" s="20" t="s">
        <v>706</v>
      </c>
      <c r="S103" s="20" t="s">
        <v>388</v>
      </c>
    </row>
    <row r="104" spans="1:19" s="25" customFormat="1" ht="78" customHeight="1" x14ac:dyDescent="0.25">
      <c r="A104" s="17">
        <v>103</v>
      </c>
      <c r="B104" s="17">
        <v>1</v>
      </c>
      <c r="C104" s="18" t="s">
        <v>18</v>
      </c>
      <c r="D104" s="23" t="s">
        <v>200</v>
      </c>
      <c r="E104" s="20" t="s">
        <v>175</v>
      </c>
      <c r="F104" s="23">
        <v>1906</v>
      </c>
      <c r="G104" s="20" t="s">
        <v>381</v>
      </c>
      <c r="H104" s="23">
        <v>1906008</v>
      </c>
      <c r="I104" s="20" t="s">
        <v>391</v>
      </c>
      <c r="J104" s="21">
        <v>190600800</v>
      </c>
      <c r="K104" s="20" t="s">
        <v>391</v>
      </c>
      <c r="L104" s="19" t="s">
        <v>25</v>
      </c>
      <c r="M104" s="19">
        <v>0</v>
      </c>
      <c r="N104" s="19">
        <v>2</v>
      </c>
      <c r="O104" s="20" t="s">
        <v>392</v>
      </c>
      <c r="P104" s="24" t="s">
        <v>180</v>
      </c>
      <c r="Q104" s="24" t="s">
        <v>318</v>
      </c>
      <c r="R104" s="20" t="s">
        <v>706</v>
      </c>
      <c r="S104" s="20"/>
    </row>
    <row r="105" spans="1:19" s="7" customFormat="1" ht="76.5" customHeight="1" x14ac:dyDescent="0.25">
      <c r="A105" s="17">
        <v>104</v>
      </c>
      <c r="B105" s="17">
        <v>1</v>
      </c>
      <c r="C105" s="18" t="s">
        <v>18</v>
      </c>
      <c r="D105" s="23" t="s">
        <v>200</v>
      </c>
      <c r="E105" s="20" t="s">
        <v>175</v>
      </c>
      <c r="F105" s="23">
        <v>1906</v>
      </c>
      <c r="G105" s="20" t="s">
        <v>381</v>
      </c>
      <c r="H105" s="23">
        <v>1906022</v>
      </c>
      <c r="I105" s="20" t="s">
        <v>393</v>
      </c>
      <c r="J105" s="21">
        <v>190602200</v>
      </c>
      <c r="K105" s="20" t="s">
        <v>394</v>
      </c>
      <c r="L105" s="19" t="s">
        <v>25</v>
      </c>
      <c r="M105" s="19">
        <v>4</v>
      </c>
      <c r="N105" s="19">
        <v>9</v>
      </c>
      <c r="O105" s="20" t="s">
        <v>395</v>
      </c>
      <c r="P105" s="24" t="s">
        <v>180</v>
      </c>
      <c r="Q105" s="24" t="s">
        <v>181</v>
      </c>
      <c r="R105" s="20" t="s">
        <v>706</v>
      </c>
      <c r="S105" s="20"/>
    </row>
    <row r="106" spans="1:19" s="25" customFormat="1" ht="63.75" x14ac:dyDescent="0.25">
      <c r="A106" s="17">
        <v>105</v>
      </c>
      <c r="B106" s="17">
        <v>1</v>
      </c>
      <c r="C106" s="18" t="s">
        <v>18</v>
      </c>
      <c r="D106" s="17">
        <v>19</v>
      </c>
      <c r="E106" s="18" t="s">
        <v>175</v>
      </c>
      <c r="F106" s="17">
        <v>1906</v>
      </c>
      <c r="G106" s="18" t="s">
        <v>381</v>
      </c>
      <c r="H106" s="17">
        <v>1906023</v>
      </c>
      <c r="I106" s="18" t="s">
        <v>396</v>
      </c>
      <c r="J106" s="28">
        <v>190602300</v>
      </c>
      <c r="K106" s="18" t="s">
        <v>397</v>
      </c>
      <c r="L106" s="19" t="s">
        <v>25</v>
      </c>
      <c r="M106" s="17">
        <v>19899</v>
      </c>
      <c r="N106" s="17">
        <v>19899</v>
      </c>
      <c r="O106" s="20" t="s">
        <v>398</v>
      </c>
      <c r="P106" s="24" t="s">
        <v>180</v>
      </c>
      <c r="Q106" s="24" t="s">
        <v>181</v>
      </c>
      <c r="R106" s="20" t="s">
        <v>706</v>
      </c>
      <c r="S106" s="20"/>
    </row>
    <row r="107" spans="1:19" s="25" customFormat="1" ht="63.75" x14ac:dyDescent="0.25">
      <c r="A107" s="17">
        <v>106</v>
      </c>
      <c r="B107" s="17">
        <v>1</v>
      </c>
      <c r="C107" s="18" t="s">
        <v>18</v>
      </c>
      <c r="D107" s="17">
        <v>19</v>
      </c>
      <c r="E107" s="18" t="s">
        <v>175</v>
      </c>
      <c r="F107" s="17">
        <v>1906</v>
      </c>
      <c r="G107" s="18" t="s">
        <v>381</v>
      </c>
      <c r="H107" s="17">
        <v>1906023</v>
      </c>
      <c r="I107" s="18" t="s">
        <v>396</v>
      </c>
      <c r="J107" s="28">
        <v>190602301</v>
      </c>
      <c r="K107" s="18" t="s">
        <v>399</v>
      </c>
      <c r="L107" s="19" t="s">
        <v>25</v>
      </c>
      <c r="M107" s="17">
        <v>60</v>
      </c>
      <c r="N107" s="17">
        <v>45</v>
      </c>
      <c r="O107" s="20" t="s">
        <v>400</v>
      </c>
      <c r="P107" s="24" t="s">
        <v>180</v>
      </c>
      <c r="Q107" s="24" t="s">
        <v>181</v>
      </c>
      <c r="R107" s="20" t="s">
        <v>706</v>
      </c>
      <c r="S107" s="20"/>
    </row>
    <row r="108" spans="1:19" s="25" customFormat="1" ht="76.5" x14ac:dyDescent="0.25">
      <c r="A108" s="17">
        <v>107</v>
      </c>
      <c r="B108" s="17">
        <v>1</v>
      </c>
      <c r="C108" s="18" t="s">
        <v>18</v>
      </c>
      <c r="D108" s="17">
        <v>19</v>
      </c>
      <c r="E108" s="18" t="s">
        <v>175</v>
      </c>
      <c r="F108" s="17">
        <v>1906</v>
      </c>
      <c r="G108" s="18" t="s">
        <v>381</v>
      </c>
      <c r="H108" s="17">
        <v>1906025</v>
      </c>
      <c r="I108" s="18" t="s">
        <v>401</v>
      </c>
      <c r="J108" s="28">
        <v>190602500</v>
      </c>
      <c r="K108" s="18" t="s">
        <v>402</v>
      </c>
      <c r="L108" s="19" t="s">
        <v>25</v>
      </c>
      <c r="M108" s="17">
        <v>100</v>
      </c>
      <c r="N108" s="17">
        <v>14</v>
      </c>
      <c r="O108" s="20" t="s">
        <v>403</v>
      </c>
      <c r="P108" s="24" t="s">
        <v>180</v>
      </c>
      <c r="Q108" s="24" t="s">
        <v>181</v>
      </c>
      <c r="R108" s="20" t="s">
        <v>706</v>
      </c>
      <c r="S108" s="20"/>
    </row>
    <row r="109" spans="1:19" s="25" customFormat="1" ht="124.5" customHeight="1" x14ac:dyDescent="0.25">
      <c r="A109" s="17">
        <v>108</v>
      </c>
      <c r="B109" s="17">
        <v>1</v>
      </c>
      <c r="C109" s="18" t="s">
        <v>18</v>
      </c>
      <c r="D109" s="23" t="s">
        <v>200</v>
      </c>
      <c r="E109" s="20" t="s">
        <v>175</v>
      </c>
      <c r="F109" s="23">
        <v>1906</v>
      </c>
      <c r="G109" s="20" t="s">
        <v>381</v>
      </c>
      <c r="H109" s="23">
        <v>1906026</v>
      </c>
      <c r="I109" s="20" t="s">
        <v>404</v>
      </c>
      <c r="J109" s="21">
        <v>190602600</v>
      </c>
      <c r="K109" s="20" t="s">
        <v>405</v>
      </c>
      <c r="L109" s="19" t="s">
        <v>25</v>
      </c>
      <c r="M109" s="19">
        <v>0</v>
      </c>
      <c r="N109" s="19">
        <v>7</v>
      </c>
      <c r="O109" s="20" t="s">
        <v>406</v>
      </c>
      <c r="P109" s="24" t="s">
        <v>180</v>
      </c>
      <c r="Q109" s="24" t="s">
        <v>407</v>
      </c>
      <c r="R109" s="20" t="s">
        <v>706</v>
      </c>
      <c r="S109" s="20"/>
    </row>
    <row r="110" spans="1:19" s="25" customFormat="1" ht="86.25" customHeight="1" x14ac:dyDescent="0.25">
      <c r="A110" s="17">
        <v>109</v>
      </c>
      <c r="B110" s="17">
        <v>1</v>
      </c>
      <c r="C110" s="18" t="s">
        <v>18</v>
      </c>
      <c r="D110" s="17">
        <v>19</v>
      </c>
      <c r="E110" s="18" t="s">
        <v>175</v>
      </c>
      <c r="F110" s="17">
        <v>1906</v>
      </c>
      <c r="G110" s="18" t="s">
        <v>381</v>
      </c>
      <c r="H110" s="17">
        <v>1906029</v>
      </c>
      <c r="I110" s="18" t="s">
        <v>408</v>
      </c>
      <c r="J110" s="28">
        <v>190602900</v>
      </c>
      <c r="K110" s="18" t="s">
        <v>409</v>
      </c>
      <c r="L110" s="19" t="s">
        <v>25</v>
      </c>
      <c r="M110" s="17">
        <v>40</v>
      </c>
      <c r="N110" s="17">
        <v>40</v>
      </c>
      <c r="O110" s="20" t="s">
        <v>410</v>
      </c>
      <c r="P110" s="24" t="s">
        <v>180</v>
      </c>
      <c r="Q110" s="24" t="s">
        <v>181</v>
      </c>
      <c r="R110" s="20" t="s">
        <v>706</v>
      </c>
      <c r="S110" s="20"/>
    </row>
    <row r="111" spans="1:19" s="25" customFormat="1" ht="80.25" customHeight="1" x14ac:dyDescent="0.25">
      <c r="A111" s="17">
        <v>110</v>
      </c>
      <c r="B111" s="17">
        <v>1</v>
      </c>
      <c r="C111" s="18" t="s">
        <v>18</v>
      </c>
      <c r="D111" s="23" t="s">
        <v>200</v>
      </c>
      <c r="E111" s="20" t="s">
        <v>175</v>
      </c>
      <c r="F111" s="23">
        <v>1906</v>
      </c>
      <c r="G111" s="20" t="s">
        <v>381</v>
      </c>
      <c r="H111" s="23">
        <v>1906033</v>
      </c>
      <c r="I111" s="20" t="s">
        <v>411</v>
      </c>
      <c r="J111" s="21">
        <v>190603300</v>
      </c>
      <c r="K111" s="20" t="s">
        <v>411</v>
      </c>
      <c r="L111" s="19" t="s">
        <v>25</v>
      </c>
      <c r="M111" s="19">
        <v>0</v>
      </c>
      <c r="N111" s="19">
        <v>5</v>
      </c>
      <c r="O111" s="20" t="s">
        <v>412</v>
      </c>
      <c r="P111" s="24" t="s">
        <v>180</v>
      </c>
      <c r="Q111" s="24" t="s">
        <v>181</v>
      </c>
      <c r="R111" s="20" t="s">
        <v>706</v>
      </c>
      <c r="S111" s="20"/>
    </row>
    <row r="112" spans="1:19" s="25" customFormat="1" ht="80.25" customHeight="1" x14ac:dyDescent="0.25">
      <c r="A112" s="17">
        <v>111</v>
      </c>
      <c r="B112" s="17">
        <v>1</v>
      </c>
      <c r="C112" s="18" t="s">
        <v>18</v>
      </c>
      <c r="D112" s="23" t="s">
        <v>200</v>
      </c>
      <c r="E112" s="20" t="s">
        <v>175</v>
      </c>
      <c r="F112" s="23">
        <v>1906</v>
      </c>
      <c r="G112" s="20" t="s">
        <v>381</v>
      </c>
      <c r="H112" s="23">
        <v>1906034</v>
      </c>
      <c r="I112" s="20" t="s">
        <v>413</v>
      </c>
      <c r="J112" s="21">
        <v>190603400</v>
      </c>
      <c r="K112" s="20" t="s">
        <v>414</v>
      </c>
      <c r="L112" s="19" t="s">
        <v>25</v>
      </c>
      <c r="M112" s="19">
        <v>0</v>
      </c>
      <c r="N112" s="19">
        <v>1</v>
      </c>
      <c r="O112" s="20" t="s">
        <v>415</v>
      </c>
      <c r="P112" s="24" t="s">
        <v>416</v>
      </c>
      <c r="Q112" s="24" t="s">
        <v>181</v>
      </c>
      <c r="R112" s="20" t="s">
        <v>706</v>
      </c>
      <c r="S112" s="20"/>
    </row>
    <row r="113" spans="1:19" s="25" customFormat="1" ht="80.25" customHeight="1" x14ac:dyDescent="0.25">
      <c r="A113" s="17">
        <v>112</v>
      </c>
      <c r="B113" s="17">
        <v>1</v>
      </c>
      <c r="C113" s="18" t="s">
        <v>18</v>
      </c>
      <c r="D113" s="23" t="s">
        <v>200</v>
      </c>
      <c r="E113" s="20" t="s">
        <v>175</v>
      </c>
      <c r="F113" s="23">
        <v>1906</v>
      </c>
      <c r="G113" s="20" t="s">
        <v>381</v>
      </c>
      <c r="H113" s="23">
        <v>1906011</v>
      </c>
      <c r="I113" s="20" t="s">
        <v>417</v>
      </c>
      <c r="J113" s="21">
        <v>190601100</v>
      </c>
      <c r="K113" s="20" t="s">
        <v>417</v>
      </c>
      <c r="L113" s="19" t="s">
        <v>25</v>
      </c>
      <c r="M113" s="19">
        <v>0</v>
      </c>
      <c r="N113" s="19">
        <v>1</v>
      </c>
      <c r="O113" s="20" t="s">
        <v>418</v>
      </c>
      <c r="P113" s="24" t="s">
        <v>180</v>
      </c>
      <c r="Q113" s="24" t="s">
        <v>419</v>
      </c>
      <c r="R113" s="20" t="s">
        <v>706</v>
      </c>
      <c r="S113" s="20"/>
    </row>
    <row r="114" spans="1:19" s="25" customFormat="1" ht="172.5" customHeight="1" x14ac:dyDescent="0.25">
      <c r="A114" s="17">
        <v>113</v>
      </c>
      <c r="B114" s="17">
        <v>1</v>
      </c>
      <c r="C114" s="18" t="s">
        <v>18</v>
      </c>
      <c r="D114" s="23" t="s">
        <v>200</v>
      </c>
      <c r="E114" s="20" t="s">
        <v>175</v>
      </c>
      <c r="F114" s="23">
        <v>1906</v>
      </c>
      <c r="G114" s="20" t="s">
        <v>381</v>
      </c>
      <c r="H114" s="23">
        <v>1906035</v>
      </c>
      <c r="I114" s="20" t="s">
        <v>420</v>
      </c>
      <c r="J114" s="21">
        <v>190603500</v>
      </c>
      <c r="K114" s="20" t="s">
        <v>421</v>
      </c>
      <c r="L114" s="19" t="s">
        <v>25</v>
      </c>
      <c r="M114" s="19">
        <v>11</v>
      </c>
      <c r="N114" s="19">
        <v>11</v>
      </c>
      <c r="O114" s="20" t="s">
        <v>422</v>
      </c>
      <c r="P114" s="24" t="s">
        <v>180</v>
      </c>
      <c r="Q114" s="24" t="s">
        <v>181</v>
      </c>
      <c r="R114" s="20" t="s">
        <v>706</v>
      </c>
      <c r="S114" s="20"/>
    </row>
    <row r="115" spans="1:19" s="25" customFormat="1" ht="96" customHeight="1" x14ac:dyDescent="0.25">
      <c r="A115" s="17">
        <v>114</v>
      </c>
      <c r="B115" s="17">
        <v>1</v>
      </c>
      <c r="C115" s="18" t="s">
        <v>18</v>
      </c>
      <c r="D115" s="23">
        <v>19</v>
      </c>
      <c r="E115" s="20" t="s">
        <v>175</v>
      </c>
      <c r="F115" s="23">
        <v>1906</v>
      </c>
      <c r="G115" s="20" t="s">
        <v>381</v>
      </c>
      <c r="H115" s="23">
        <v>1906041</v>
      </c>
      <c r="I115" s="20" t="s">
        <v>230</v>
      </c>
      <c r="J115" s="27">
        <v>190604100</v>
      </c>
      <c r="K115" s="20" t="s">
        <v>348</v>
      </c>
      <c r="L115" s="19" t="s">
        <v>25</v>
      </c>
      <c r="M115" s="19">
        <v>170</v>
      </c>
      <c r="N115" s="19">
        <v>170</v>
      </c>
      <c r="O115" s="20" t="s">
        <v>423</v>
      </c>
      <c r="P115" s="24" t="s">
        <v>180</v>
      </c>
      <c r="Q115" s="24" t="s">
        <v>181</v>
      </c>
      <c r="R115" s="20" t="s">
        <v>706</v>
      </c>
      <c r="S115" s="20"/>
    </row>
    <row r="116" spans="1:19" s="25" customFormat="1" ht="51" x14ac:dyDescent="0.25">
      <c r="A116" s="17">
        <v>115</v>
      </c>
      <c r="B116" s="17">
        <v>1</v>
      </c>
      <c r="C116" s="18" t="s">
        <v>18</v>
      </c>
      <c r="D116" s="23" t="s">
        <v>200</v>
      </c>
      <c r="E116" s="20" t="s">
        <v>175</v>
      </c>
      <c r="F116" s="23">
        <v>1906</v>
      </c>
      <c r="G116" s="20" t="s">
        <v>381</v>
      </c>
      <c r="H116" s="23">
        <v>1906044</v>
      </c>
      <c r="I116" s="20" t="s">
        <v>424</v>
      </c>
      <c r="J116" s="21">
        <v>190604400</v>
      </c>
      <c r="K116" s="20" t="s">
        <v>425</v>
      </c>
      <c r="L116" s="19" t="s">
        <v>153</v>
      </c>
      <c r="M116" s="19">
        <v>274205</v>
      </c>
      <c r="N116" s="19">
        <v>274205</v>
      </c>
      <c r="O116" s="20" t="s">
        <v>426</v>
      </c>
      <c r="P116" s="24" t="s">
        <v>180</v>
      </c>
      <c r="Q116" s="24" t="s">
        <v>181</v>
      </c>
      <c r="R116" s="20" t="s">
        <v>706</v>
      </c>
      <c r="S116" s="20"/>
    </row>
    <row r="117" spans="1:19" s="7" customFormat="1" ht="67.5" customHeight="1" x14ac:dyDescent="0.25">
      <c r="A117" s="17">
        <v>116</v>
      </c>
      <c r="B117" s="17">
        <v>1</v>
      </c>
      <c r="C117" s="18" t="s">
        <v>18</v>
      </c>
      <c r="D117" s="23">
        <v>19</v>
      </c>
      <c r="E117" s="20" t="s">
        <v>175</v>
      </c>
      <c r="F117" s="23">
        <v>1903</v>
      </c>
      <c r="G117" s="20" t="s">
        <v>176</v>
      </c>
      <c r="H117" s="19">
        <v>1903043</v>
      </c>
      <c r="I117" s="20" t="s">
        <v>427</v>
      </c>
      <c r="J117" s="27">
        <v>190304300</v>
      </c>
      <c r="K117" s="26" t="s">
        <v>428</v>
      </c>
      <c r="L117" s="19" t="s">
        <v>25</v>
      </c>
      <c r="M117" s="23">
        <v>0</v>
      </c>
      <c r="N117" s="19">
        <v>1</v>
      </c>
      <c r="O117" s="20" t="s">
        <v>429</v>
      </c>
      <c r="P117" s="24" t="s">
        <v>180</v>
      </c>
      <c r="Q117" s="24" t="s">
        <v>430</v>
      </c>
      <c r="R117" s="20" t="s">
        <v>706</v>
      </c>
      <c r="S117" s="20"/>
    </row>
    <row r="118" spans="1:19" s="7" customFormat="1" ht="51.75" customHeight="1" x14ac:dyDescent="0.25">
      <c r="A118" s="17">
        <v>117</v>
      </c>
      <c r="B118" s="17">
        <v>1</v>
      </c>
      <c r="C118" s="18" t="s">
        <v>18</v>
      </c>
      <c r="D118" s="23">
        <v>19</v>
      </c>
      <c r="E118" s="20" t="s">
        <v>175</v>
      </c>
      <c r="F118" s="23">
        <v>1903</v>
      </c>
      <c r="G118" s="20" t="s">
        <v>176</v>
      </c>
      <c r="H118" s="19">
        <v>1903043</v>
      </c>
      <c r="I118" s="20" t="s">
        <v>427</v>
      </c>
      <c r="J118" s="27" t="s">
        <v>431</v>
      </c>
      <c r="K118" s="26" t="s">
        <v>432</v>
      </c>
      <c r="L118" s="19" t="s">
        <v>25</v>
      </c>
      <c r="M118" s="23">
        <v>1</v>
      </c>
      <c r="N118" s="19">
        <v>1</v>
      </c>
      <c r="O118" s="20" t="s">
        <v>433</v>
      </c>
      <c r="P118" s="24" t="s">
        <v>180</v>
      </c>
      <c r="Q118" s="24" t="s">
        <v>430</v>
      </c>
      <c r="R118" s="20" t="s">
        <v>706</v>
      </c>
      <c r="S118" s="20"/>
    </row>
    <row r="119" spans="1:19" s="7" customFormat="1" ht="109.5" customHeight="1" x14ac:dyDescent="0.25">
      <c r="A119" s="17">
        <v>118</v>
      </c>
      <c r="B119" s="17">
        <v>1</v>
      </c>
      <c r="C119" s="18" t="s">
        <v>18</v>
      </c>
      <c r="D119" s="23" t="s">
        <v>200</v>
      </c>
      <c r="E119" s="20" t="s">
        <v>175</v>
      </c>
      <c r="F119" s="23">
        <v>1906</v>
      </c>
      <c r="G119" s="20" t="s">
        <v>381</v>
      </c>
      <c r="H119" s="19" t="s">
        <v>434</v>
      </c>
      <c r="I119" s="20" t="s">
        <v>435</v>
      </c>
      <c r="J119" s="27">
        <v>190603000</v>
      </c>
      <c r="K119" s="26" t="s">
        <v>435</v>
      </c>
      <c r="L119" s="19" t="s">
        <v>25</v>
      </c>
      <c r="M119" s="19">
        <v>0</v>
      </c>
      <c r="N119" s="19">
        <v>2</v>
      </c>
      <c r="O119" s="20" t="s">
        <v>436</v>
      </c>
      <c r="P119" s="24" t="s">
        <v>180</v>
      </c>
      <c r="Q119" s="24" t="s">
        <v>419</v>
      </c>
      <c r="R119" s="20" t="s">
        <v>706</v>
      </c>
      <c r="S119" s="20"/>
    </row>
    <row r="120" spans="1:19" s="7" customFormat="1" ht="76.5" customHeight="1" x14ac:dyDescent="0.25">
      <c r="A120" s="17">
        <v>119</v>
      </c>
      <c r="B120" s="17">
        <v>1</v>
      </c>
      <c r="C120" s="18" t="s">
        <v>18</v>
      </c>
      <c r="D120" s="23" t="s">
        <v>200</v>
      </c>
      <c r="E120" s="20" t="s">
        <v>175</v>
      </c>
      <c r="F120" s="23">
        <v>1906</v>
      </c>
      <c r="G120" s="20" t="s">
        <v>381</v>
      </c>
      <c r="H120" s="23">
        <v>1906048</v>
      </c>
      <c r="I120" s="20" t="s">
        <v>437</v>
      </c>
      <c r="J120" s="21">
        <v>190604800</v>
      </c>
      <c r="K120" s="20" t="s">
        <v>437</v>
      </c>
      <c r="L120" s="19" t="s">
        <v>25</v>
      </c>
      <c r="M120" s="19">
        <v>0</v>
      </c>
      <c r="N120" s="19">
        <v>1</v>
      </c>
      <c r="O120" s="20" t="s">
        <v>438</v>
      </c>
      <c r="P120" s="24" t="s">
        <v>180</v>
      </c>
      <c r="Q120" s="24" t="s">
        <v>181</v>
      </c>
      <c r="R120" s="20" t="s">
        <v>706</v>
      </c>
      <c r="S120" s="20"/>
    </row>
    <row r="121" spans="1:19" s="7" customFormat="1" ht="122.25" customHeight="1" x14ac:dyDescent="0.25">
      <c r="A121" s="17">
        <v>120</v>
      </c>
      <c r="B121" s="17">
        <v>1</v>
      </c>
      <c r="C121" s="18" t="s">
        <v>18</v>
      </c>
      <c r="D121" s="23" t="s">
        <v>200</v>
      </c>
      <c r="E121" s="20" t="s">
        <v>175</v>
      </c>
      <c r="F121" s="23" t="s">
        <v>259</v>
      </c>
      <c r="G121" s="20" t="s">
        <v>251</v>
      </c>
      <c r="H121" s="23" t="s">
        <v>439</v>
      </c>
      <c r="I121" s="20" t="s">
        <v>440</v>
      </c>
      <c r="J121" s="21" t="s">
        <v>441</v>
      </c>
      <c r="K121" s="20" t="s">
        <v>440</v>
      </c>
      <c r="L121" s="19" t="s">
        <v>25</v>
      </c>
      <c r="M121" s="19">
        <v>0</v>
      </c>
      <c r="N121" s="19">
        <v>1</v>
      </c>
      <c r="O121" s="20" t="s">
        <v>442</v>
      </c>
      <c r="P121" s="24" t="s">
        <v>180</v>
      </c>
      <c r="Q121" s="24" t="s">
        <v>181</v>
      </c>
      <c r="R121" s="20" t="s">
        <v>706</v>
      </c>
      <c r="S121" s="20"/>
    </row>
    <row r="122" spans="1:19" s="7" customFormat="1" ht="121.5" customHeight="1" x14ac:dyDescent="0.25">
      <c r="A122" s="17">
        <v>121</v>
      </c>
      <c r="B122" s="17">
        <v>1</v>
      </c>
      <c r="C122" s="18" t="s">
        <v>18</v>
      </c>
      <c r="D122" s="23">
        <v>19</v>
      </c>
      <c r="E122" s="20" t="s">
        <v>175</v>
      </c>
      <c r="F122" s="23">
        <v>1905</v>
      </c>
      <c r="G122" s="20" t="s">
        <v>251</v>
      </c>
      <c r="H122" s="23">
        <v>1905020</v>
      </c>
      <c r="I122" s="20" t="s">
        <v>271</v>
      </c>
      <c r="J122" s="27" t="s">
        <v>443</v>
      </c>
      <c r="K122" s="20" t="s">
        <v>444</v>
      </c>
      <c r="L122" s="19" t="s">
        <v>25</v>
      </c>
      <c r="M122" s="19">
        <v>12</v>
      </c>
      <c r="N122" s="19">
        <v>12</v>
      </c>
      <c r="O122" s="20" t="s">
        <v>445</v>
      </c>
      <c r="P122" s="24" t="s">
        <v>180</v>
      </c>
      <c r="Q122" s="24" t="s">
        <v>274</v>
      </c>
      <c r="R122" s="20" t="s">
        <v>706</v>
      </c>
      <c r="S122" s="20" t="s">
        <v>58</v>
      </c>
    </row>
    <row r="123" spans="1:19" s="7" customFormat="1" ht="104.25" customHeight="1" x14ac:dyDescent="0.25">
      <c r="A123" s="17">
        <v>122</v>
      </c>
      <c r="B123" s="17">
        <v>1</v>
      </c>
      <c r="C123" s="18" t="s">
        <v>18</v>
      </c>
      <c r="D123" s="23">
        <v>19</v>
      </c>
      <c r="E123" s="20" t="s">
        <v>175</v>
      </c>
      <c r="F123" s="23">
        <v>1905</v>
      </c>
      <c r="G123" s="20" t="s">
        <v>251</v>
      </c>
      <c r="H123" s="23">
        <v>1905049</v>
      </c>
      <c r="I123" s="20" t="s">
        <v>345</v>
      </c>
      <c r="J123" s="27" t="s">
        <v>446</v>
      </c>
      <c r="K123" s="20" t="s">
        <v>447</v>
      </c>
      <c r="L123" s="19" t="s">
        <v>25</v>
      </c>
      <c r="M123" s="19">
        <v>12</v>
      </c>
      <c r="N123" s="19">
        <v>12</v>
      </c>
      <c r="O123" s="20" t="s">
        <v>448</v>
      </c>
      <c r="P123" s="24" t="s">
        <v>193</v>
      </c>
      <c r="Q123" s="24" t="s">
        <v>181</v>
      </c>
      <c r="R123" s="20" t="s">
        <v>706</v>
      </c>
      <c r="S123" s="20"/>
    </row>
    <row r="124" spans="1:19" s="7" customFormat="1" ht="51.75" customHeight="1" x14ac:dyDescent="0.25">
      <c r="A124" s="17">
        <v>123</v>
      </c>
      <c r="B124" s="17">
        <v>1</v>
      </c>
      <c r="C124" s="18" t="s">
        <v>18</v>
      </c>
      <c r="D124" s="23" t="s">
        <v>200</v>
      </c>
      <c r="E124" s="20" t="s">
        <v>175</v>
      </c>
      <c r="F124" s="23">
        <v>1906</v>
      </c>
      <c r="G124" s="20" t="s">
        <v>381</v>
      </c>
      <c r="H124" s="17" t="s">
        <v>449</v>
      </c>
      <c r="I124" s="18" t="s">
        <v>450</v>
      </c>
      <c r="J124" s="28" t="s">
        <v>451</v>
      </c>
      <c r="K124" s="18" t="s">
        <v>450</v>
      </c>
      <c r="L124" s="19" t="s">
        <v>25</v>
      </c>
      <c r="M124" s="17">
        <v>1</v>
      </c>
      <c r="N124" s="17">
        <v>1</v>
      </c>
      <c r="O124" s="20" t="s">
        <v>452</v>
      </c>
      <c r="P124" s="24" t="s">
        <v>180</v>
      </c>
      <c r="Q124" s="24" t="s">
        <v>430</v>
      </c>
      <c r="R124" s="20" t="s">
        <v>706</v>
      </c>
      <c r="S124" s="20"/>
    </row>
    <row r="125" spans="1:19" s="7" customFormat="1" ht="51.75" customHeight="1" x14ac:dyDescent="0.25">
      <c r="A125" s="17">
        <v>124</v>
      </c>
      <c r="B125" s="17">
        <v>1</v>
      </c>
      <c r="C125" s="18" t="s">
        <v>18</v>
      </c>
      <c r="D125" s="23" t="s">
        <v>200</v>
      </c>
      <c r="E125" s="20" t="s">
        <v>175</v>
      </c>
      <c r="F125" s="23">
        <v>1906</v>
      </c>
      <c r="G125" s="20" t="s">
        <v>381</v>
      </c>
      <c r="H125" s="19">
        <v>1906037</v>
      </c>
      <c r="I125" s="20" t="s">
        <v>261</v>
      </c>
      <c r="J125" s="27">
        <v>190603700</v>
      </c>
      <c r="K125" s="26" t="s">
        <v>453</v>
      </c>
      <c r="L125" s="19" t="s">
        <v>153</v>
      </c>
      <c r="M125" s="19">
        <v>0</v>
      </c>
      <c r="N125" s="19">
        <v>1</v>
      </c>
      <c r="O125" s="20" t="s">
        <v>454</v>
      </c>
      <c r="P125" s="24" t="s">
        <v>180</v>
      </c>
      <c r="Q125" s="24" t="s">
        <v>181</v>
      </c>
      <c r="R125" s="20" t="s">
        <v>706</v>
      </c>
      <c r="S125" s="20"/>
    </row>
    <row r="126" spans="1:19" s="25" customFormat="1" ht="84.75" customHeight="1" x14ac:dyDescent="0.25">
      <c r="A126" s="17">
        <v>125</v>
      </c>
      <c r="B126" s="17">
        <v>1</v>
      </c>
      <c r="C126" s="18" t="s">
        <v>18</v>
      </c>
      <c r="D126" s="19" t="s">
        <v>455</v>
      </c>
      <c r="E126" s="20" t="s">
        <v>168</v>
      </c>
      <c r="F126" s="19" t="s">
        <v>456</v>
      </c>
      <c r="G126" s="20" t="s">
        <v>169</v>
      </c>
      <c r="H126" s="19">
        <v>2201039</v>
      </c>
      <c r="I126" s="20" t="s">
        <v>457</v>
      </c>
      <c r="J126" s="21">
        <v>220103900</v>
      </c>
      <c r="K126" s="20" t="s">
        <v>458</v>
      </c>
      <c r="L126" s="17" t="s">
        <v>25</v>
      </c>
      <c r="M126" s="17">
        <v>0</v>
      </c>
      <c r="N126" s="17">
        <f>2+4</f>
        <v>6</v>
      </c>
      <c r="O126" s="20" t="s">
        <v>459</v>
      </c>
      <c r="P126" s="24" t="s">
        <v>460</v>
      </c>
      <c r="Q126" s="24" t="s">
        <v>29</v>
      </c>
      <c r="R126" s="20" t="s">
        <v>706</v>
      </c>
      <c r="S126" s="20" t="s">
        <v>461</v>
      </c>
    </row>
    <row r="127" spans="1:19" s="25" customFormat="1" ht="150.75" customHeight="1" x14ac:dyDescent="0.25">
      <c r="A127" s="17">
        <v>126</v>
      </c>
      <c r="B127" s="17">
        <v>1</v>
      </c>
      <c r="C127" s="18" t="s">
        <v>18</v>
      </c>
      <c r="D127" s="19" t="s">
        <v>455</v>
      </c>
      <c r="E127" s="20" t="s">
        <v>168</v>
      </c>
      <c r="F127" s="19" t="s">
        <v>456</v>
      </c>
      <c r="G127" s="20" t="s">
        <v>169</v>
      </c>
      <c r="H127" s="19" t="s">
        <v>462</v>
      </c>
      <c r="I127" s="20" t="s">
        <v>463</v>
      </c>
      <c r="J127" s="21" t="s">
        <v>464</v>
      </c>
      <c r="K127" s="20" t="s">
        <v>465</v>
      </c>
      <c r="L127" s="19" t="s">
        <v>25</v>
      </c>
      <c r="M127" s="17">
        <v>51</v>
      </c>
      <c r="N127" s="17">
        <v>120</v>
      </c>
      <c r="O127" s="20" t="s">
        <v>466</v>
      </c>
      <c r="P127" s="24" t="s">
        <v>460</v>
      </c>
      <c r="Q127" s="24" t="s">
        <v>467</v>
      </c>
      <c r="R127" s="20" t="s">
        <v>706</v>
      </c>
      <c r="S127" s="20" t="s">
        <v>461</v>
      </c>
    </row>
    <row r="128" spans="1:19" ht="76.5" customHeight="1" x14ac:dyDescent="0.2">
      <c r="A128" s="17">
        <v>127</v>
      </c>
      <c r="B128" s="17">
        <v>1</v>
      </c>
      <c r="C128" s="18" t="s">
        <v>18</v>
      </c>
      <c r="D128" s="30">
        <v>22</v>
      </c>
      <c r="E128" s="31" t="s">
        <v>168</v>
      </c>
      <c r="F128" s="30">
        <v>2201</v>
      </c>
      <c r="G128" s="32" t="s">
        <v>169</v>
      </c>
      <c r="H128" s="19" t="s">
        <v>468</v>
      </c>
      <c r="I128" s="20" t="s">
        <v>469</v>
      </c>
      <c r="J128" s="21">
        <v>220106000</v>
      </c>
      <c r="K128" s="32" t="s">
        <v>470</v>
      </c>
      <c r="L128" s="30" t="s">
        <v>25</v>
      </c>
      <c r="M128" s="33">
        <v>113</v>
      </c>
      <c r="N128" s="34">
        <v>50</v>
      </c>
      <c r="O128" s="32" t="s">
        <v>471</v>
      </c>
      <c r="P128" s="24" t="s">
        <v>472</v>
      </c>
      <c r="Q128" s="24" t="s">
        <v>29</v>
      </c>
      <c r="R128" s="20" t="s">
        <v>706</v>
      </c>
      <c r="S128" s="20"/>
    </row>
    <row r="129" spans="1:19" s="25" customFormat="1" ht="174.75" customHeight="1" x14ac:dyDescent="0.25">
      <c r="A129" s="17">
        <v>128</v>
      </c>
      <c r="B129" s="17">
        <v>1</v>
      </c>
      <c r="C129" s="18" t="s">
        <v>18</v>
      </c>
      <c r="D129" s="30">
        <v>22</v>
      </c>
      <c r="E129" s="31" t="s">
        <v>168</v>
      </c>
      <c r="F129" s="30">
        <v>2201</v>
      </c>
      <c r="G129" s="32" t="s">
        <v>169</v>
      </c>
      <c r="H129" s="30">
        <v>2201071</v>
      </c>
      <c r="I129" s="32" t="s">
        <v>473</v>
      </c>
      <c r="J129" s="35">
        <v>220107100</v>
      </c>
      <c r="K129" s="32" t="s">
        <v>474</v>
      </c>
      <c r="L129" s="30" t="s">
        <v>25</v>
      </c>
      <c r="M129" s="33">
        <v>54</v>
      </c>
      <c r="N129" s="33">
        <v>54</v>
      </c>
      <c r="O129" s="20" t="s">
        <v>475</v>
      </c>
      <c r="P129" s="24" t="s">
        <v>460</v>
      </c>
      <c r="Q129" s="24" t="s">
        <v>29</v>
      </c>
      <c r="R129" s="20" t="s">
        <v>706</v>
      </c>
      <c r="S129" s="20" t="s">
        <v>461</v>
      </c>
    </row>
    <row r="130" spans="1:19" s="25" customFormat="1" ht="162" customHeight="1" x14ac:dyDescent="0.25">
      <c r="A130" s="17">
        <v>129</v>
      </c>
      <c r="B130" s="17">
        <v>1</v>
      </c>
      <c r="C130" s="18" t="s">
        <v>18</v>
      </c>
      <c r="D130" s="30">
        <v>22</v>
      </c>
      <c r="E130" s="31" t="s">
        <v>168</v>
      </c>
      <c r="F130" s="30">
        <v>2201</v>
      </c>
      <c r="G130" s="32" t="s">
        <v>169</v>
      </c>
      <c r="H130" s="30">
        <v>2201087</v>
      </c>
      <c r="I130" s="32" t="s">
        <v>476</v>
      </c>
      <c r="J130" s="35">
        <v>220108700</v>
      </c>
      <c r="K130" s="32" t="s">
        <v>477</v>
      </c>
      <c r="L130" s="30" t="s">
        <v>25</v>
      </c>
      <c r="M130" s="33" t="s">
        <v>26</v>
      </c>
      <c r="N130" s="33">
        <v>1</v>
      </c>
      <c r="O130" s="20" t="s">
        <v>478</v>
      </c>
      <c r="P130" s="24" t="s">
        <v>472</v>
      </c>
      <c r="Q130" s="24" t="s">
        <v>479</v>
      </c>
      <c r="R130" s="20" t="s">
        <v>706</v>
      </c>
      <c r="S130" s="20" t="s">
        <v>58</v>
      </c>
    </row>
    <row r="131" spans="1:19" s="25" customFormat="1" ht="84.75" customHeight="1" x14ac:dyDescent="0.25">
      <c r="A131" s="17">
        <v>130</v>
      </c>
      <c r="B131" s="17">
        <v>1</v>
      </c>
      <c r="C131" s="18" t="s">
        <v>18</v>
      </c>
      <c r="D131" s="30">
        <v>22</v>
      </c>
      <c r="E131" s="31" t="s">
        <v>168</v>
      </c>
      <c r="F131" s="30">
        <v>2201</v>
      </c>
      <c r="G131" s="32" t="s">
        <v>169</v>
      </c>
      <c r="H131" s="30">
        <v>2201017</v>
      </c>
      <c r="I131" s="32" t="s">
        <v>480</v>
      </c>
      <c r="J131" s="35">
        <v>220101700</v>
      </c>
      <c r="K131" s="32" t="s">
        <v>481</v>
      </c>
      <c r="L131" s="30" t="s">
        <v>25</v>
      </c>
      <c r="M131" s="33" t="s">
        <v>26</v>
      </c>
      <c r="N131" s="33">
        <v>35000</v>
      </c>
      <c r="O131" s="20" t="s">
        <v>482</v>
      </c>
      <c r="P131" s="24" t="s">
        <v>460</v>
      </c>
      <c r="Q131" s="24" t="s">
        <v>29</v>
      </c>
      <c r="R131" s="20" t="s">
        <v>706</v>
      </c>
      <c r="S131" s="20" t="s">
        <v>461</v>
      </c>
    </row>
    <row r="132" spans="1:19" s="25" customFormat="1" ht="111.75" customHeight="1" x14ac:dyDescent="0.25">
      <c r="A132" s="17">
        <v>131</v>
      </c>
      <c r="B132" s="17">
        <v>1</v>
      </c>
      <c r="C132" s="18" t="s">
        <v>18</v>
      </c>
      <c r="D132" s="30">
        <v>22</v>
      </c>
      <c r="E132" s="31" t="s">
        <v>168</v>
      </c>
      <c r="F132" s="30">
        <v>2201</v>
      </c>
      <c r="G132" s="32" t="s">
        <v>169</v>
      </c>
      <c r="H132" s="30">
        <v>2201028</v>
      </c>
      <c r="I132" s="32" t="s">
        <v>483</v>
      </c>
      <c r="J132" s="35">
        <v>220102800</v>
      </c>
      <c r="K132" s="32" t="s">
        <v>484</v>
      </c>
      <c r="L132" s="37" t="s">
        <v>25</v>
      </c>
      <c r="M132" s="33" t="s">
        <v>26</v>
      </c>
      <c r="N132" s="33">
        <v>18161440</v>
      </c>
      <c r="O132" s="20" t="s">
        <v>485</v>
      </c>
      <c r="P132" s="24" t="s">
        <v>460</v>
      </c>
      <c r="Q132" s="24" t="s">
        <v>486</v>
      </c>
      <c r="R132" s="20" t="s">
        <v>706</v>
      </c>
      <c r="S132" s="20" t="s">
        <v>487</v>
      </c>
    </row>
    <row r="133" spans="1:19" s="25" customFormat="1" ht="111.75" customHeight="1" x14ac:dyDescent="0.25">
      <c r="A133" s="17">
        <v>132</v>
      </c>
      <c r="B133" s="17">
        <v>1</v>
      </c>
      <c r="C133" s="18" t="s">
        <v>18</v>
      </c>
      <c r="D133" s="30">
        <v>22</v>
      </c>
      <c r="E133" s="31" t="s">
        <v>168</v>
      </c>
      <c r="F133" s="30">
        <v>2201</v>
      </c>
      <c r="G133" s="32" t="s">
        <v>169</v>
      </c>
      <c r="H133" s="37">
        <v>2201029</v>
      </c>
      <c r="I133" s="32" t="s">
        <v>488</v>
      </c>
      <c r="J133" s="35">
        <v>220102900</v>
      </c>
      <c r="K133" s="32" t="s">
        <v>489</v>
      </c>
      <c r="L133" s="37" t="s">
        <v>25</v>
      </c>
      <c r="M133" s="33">
        <v>2367</v>
      </c>
      <c r="N133" s="34">
        <v>2500</v>
      </c>
      <c r="O133" s="20" t="s">
        <v>490</v>
      </c>
      <c r="P133" s="24" t="s">
        <v>460</v>
      </c>
      <c r="Q133" s="24" t="s">
        <v>486</v>
      </c>
      <c r="R133" s="20" t="s">
        <v>706</v>
      </c>
      <c r="S133" s="20" t="s">
        <v>461</v>
      </c>
    </row>
    <row r="134" spans="1:19" s="25" customFormat="1" ht="84.75" customHeight="1" x14ac:dyDescent="0.25">
      <c r="A134" s="17">
        <v>133</v>
      </c>
      <c r="B134" s="17">
        <v>1</v>
      </c>
      <c r="C134" s="18" t="s">
        <v>18</v>
      </c>
      <c r="D134" s="30">
        <v>22</v>
      </c>
      <c r="E134" s="31" t="s">
        <v>168</v>
      </c>
      <c r="F134" s="30">
        <v>2201</v>
      </c>
      <c r="G134" s="32" t="s">
        <v>169</v>
      </c>
      <c r="H134" s="37">
        <v>2201030</v>
      </c>
      <c r="I134" s="32" t="s">
        <v>491</v>
      </c>
      <c r="J134" s="35">
        <v>220103000</v>
      </c>
      <c r="K134" s="32" t="s">
        <v>492</v>
      </c>
      <c r="L134" s="37" t="s">
        <v>25</v>
      </c>
      <c r="M134" s="33">
        <v>2540</v>
      </c>
      <c r="N134" s="33">
        <v>2540</v>
      </c>
      <c r="O134" s="20" t="s">
        <v>493</v>
      </c>
      <c r="P134" s="24" t="s">
        <v>460</v>
      </c>
      <c r="Q134" s="24" t="s">
        <v>29</v>
      </c>
      <c r="R134" s="20" t="s">
        <v>706</v>
      </c>
      <c r="S134" s="20" t="s">
        <v>494</v>
      </c>
    </row>
    <row r="135" spans="1:19" s="25" customFormat="1" ht="84.75" customHeight="1" x14ac:dyDescent="0.25">
      <c r="A135" s="17">
        <v>134</v>
      </c>
      <c r="B135" s="17">
        <v>1</v>
      </c>
      <c r="C135" s="18" t="s">
        <v>18</v>
      </c>
      <c r="D135" s="30">
        <v>22</v>
      </c>
      <c r="E135" s="31" t="s">
        <v>168</v>
      </c>
      <c r="F135" s="30">
        <v>2201</v>
      </c>
      <c r="G135" s="32" t="s">
        <v>169</v>
      </c>
      <c r="H135" s="37">
        <v>2201032</v>
      </c>
      <c r="I135" s="32" t="s">
        <v>495</v>
      </c>
      <c r="J135" s="35">
        <v>220103200</v>
      </c>
      <c r="K135" s="32" t="s">
        <v>496</v>
      </c>
      <c r="L135" s="37" t="s">
        <v>25</v>
      </c>
      <c r="M135" s="33">
        <v>917</v>
      </c>
      <c r="N135" s="34">
        <v>1000</v>
      </c>
      <c r="O135" s="20" t="s">
        <v>497</v>
      </c>
      <c r="P135" s="24" t="s">
        <v>460</v>
      </c>
      <c r="Q135" s="24" t="s">
        <v>486</v>
      </c>
      <c r="R135" s="20" t="s">
        <v>706</v>
      </c>
      <c r="S135" s="20" t="s">
        <v>461</v>
      </c>
    </row>
    <row r="136" spans="1:19" s="25" customFormat="1" ht="84.75" customHeight="1" x14ac:dyDescent="0.25">
      <c r="A136" s="17">
        <v>135</v>
      </c>
      <c r="B136" s="17">
        <v>1</v>
      </c>
      <c r="C136" s="18" t="s">
        <v>18</v>
      </c>
      <c r="D136" s="30">
        <v>22</v>
      </c>
      <c r="E136" s="31" t="s">
        <v>168</v>
      </c>
      <c r="F136" s="30">
        <v>2201</v>
      </c>
      <c r="G136" s="32" t="s">
        <v>169</v>
      </c>
      <c r="H136" s="37">
        <v>2201062</v>
      </c>
      <c r="I136" s="32" t="s">
        <v>498</v>
      </c>
      <c r="J136" s="35">
        <v>220106200</v>
      </c>
      <c r="K136" s="32" t="s">
        <v>499</v>
      </c>
      <c r="L136" s="37" t="s">
        <v>25</v>
      </c>
      <c r="M136" s="33">
        <v>54</v>
      </c>
      <c r="N136" s="33">
        <f>120+41+60</f>
        <v>221</v>
      </c>
      <c r="O136" s="20" t="s">
        <v>500</v>
      </c>
      <c r="P136" s="24" t="s">
        <v>460</v>
      </c>
      <c r="Q136" s="24" t="s">
        <v>29</v>
      </c>
      <c r="R136" s="20" t="s">
        <v>706</v>
      </c>
      <c r="S136" s="20" t="s">
        <v>461</v>
      </c>
    </row>
    <row r="137" spans="1:19" s="25" customFormat="1" ht="120" customHeight="1" x14ac:dyDescent="0.25">
      <c r="A137" s="17">
        <v>136</v>
      </c>
      <c r="B137" s="17">
        <v>1</v>
      </c>
      <c r="C137" s="18" t="s">
        <v>18</v>
      </c>
      <c r="D137" s="30">
        <v>22</v>
      </c>
      <c r="E137" s="31" t="s">
        <v>168</v>
      </c>
      <c r="F137" s="30">
        <v>2201</v>
      </c>
      <c r="G137" s="32" t="s">
        <v>169</v>
      </c>
      <c r="H137" s="37">
        <v>2201069</v>
      </c>
      <c r="I137" s="32" t="s">
        <v>501</v>
      </c>
      <c r="J137" s="35">
        <v>220106900</v>
      </c>
      <c r="K137" s="32" t="s">
        <v>502</v>
      </c>
      <c r="L137" s="37" t="s">
        <v>25</v>
      </c>
      <c r="M137" s="33">
        <v>12</v>
      </c>
      <c r="N137" s="34">
        <v>80</v>
      </c>
      <c r="O137" s="20" t="s">
        <v>503</v>
      </c>
      <c r="P137" s="24" t="s">
        <v>460</v>
      </c>
      <c r="Q137" s="24" t="s">
        <v>467</v>
      </c>
      <c r="R137" s="20" t="s">
        <v>706</v>
      </c>
      <c r="S137" s="20" t="s">
        <v>461</v>
      </c>
    </row>
    <row r="138" spans="1:19" s="25" customFormat="1" ht="84.75" customHeight="1" x14ac:dyDescent="0.25">
      <c r="A138" s="17">
        <v>137</v>
      </c>
      <c r="B138" s="17">
        <v>1</v>
      </c>
      <c r="C138" s="18" t="s">
        <v>18</v>
      </c>
      <c r="D138" s="30">
        <v>22</v>
      </c>
      <c r="E138" s="31" t="s">
        <v>168</v>
      </c>
      <c r="F138" s="30">
        <v>2201</v>
      </c>
      <c r="G138" s="32" t="s">
        <v>169</v>
      </c>
      <c r="H138" s="37">
        <v>2201077</v>
      </c>
      <c r="I138" s="32" t="s">
        <v>504</v>
      </c>
      <c r="J138" s="35">
        <v>220107700</v>
      </c>
      <c r="K138" s="32" t="s">
        <v>505</v>
      </c>
      <c r="L138" s="37" t="s">
        <v>25</v>
      </c>
      <c r="M138" s="34">
        <v>1</v>
      </c>
      <c r="N138" s="34">
        <v>1</v>
      </c>
      <c r="O138" s="20" t="s">
        <v>506</v>
      </c>
      <c r="P138" s="24" t="s">
        <v>507</v>
      </c>
      <c r="Q138" s="24" t="s">
        <v>508</v>
      </c>
      <c r="R138" s="20" t="s">
        <v>706</v>
      </c>
      <c r="S138" s="20" t="s">
        <v>70</v>
      </c>
    </row>
    <row r="139" spans="1:19" s="25" customFormat="1" ht="84.75" customHeight="1" x14ac:dyDescent="0.25">
      <c r="A139" s="17">
        <v>138</v>
      </c>
      <c r="B139" s="17">
        <v>1</v>
      </c>
      <c r="C139" s="18" t="s">
        <v>18</v>
      </c>
      <c r="D139" s="30">
        <v>22</v>
      </c>
      <c r="E139" s="31" t="s">
        <v>168</v>
      </c>
      <c r="F139" s="30">
        <v>2201</v>
      </c>
      <c r="G139" s="32" t="s">
        <v>169</v>
      </c>
      <c r="H139" s="37">
        <v>2201006</v>
      </c>
      <c r="I139" s="32" t="s">
        <v>509</v>
      </c>
      <c r="J139" s="35">
        <v>220100600</v>
      </c>
      <c r="K139" s="32" t="s">
        <v>510</v>
      </c>
      <c r="L139" s="37" t="s">
        <v>25</v>
      </c>
      <c r="M139" s="33">
        <v>54</v>
      </c>
      <c r="N139" s="34">
        <v>54</v>
      </c>
      <c r="O139" s="20" t="s">
        <v>511</v>
      </c>
      <c r="P139" s="24" t="s">
        <v>507</v>
      </c>
      <c r="Q139" s="24" t="s">
        <v>29</v>
      </c>
      <c r="R139" s="20" t="s">
        <v>706</v>
      </c>
      <c r="S139" s="20" t="s">
        <v>461</v>
      </c>
    </row>
    <row r="140" spans="1:19" s="25" customFormat="1" ht="84.75" customHeight="1" x14ac:dyDescent="0.25">
      <c r="A140" s="17">
        <v>139</v>
      </c>
      <c r="B140" s="17">
        <v>1</v>
      </c>
      <c r="C140" s="18" t="s">
        <v>18</v>
      </c>
      <c r="D140" s="30">
        <v>22</v>
      </c>
      <c r="E140" s="31" t="s">
        <v>168</v>
      </c>
      <c r="F140" s="30">
        <v>2201</v>
      </c>
      <c r="G140" s="32" t="s">
        <v>169</v>
      </c>
      <c r="H140" s="37">
        <v>2201034</v>
      </c>
      <c r="I140" s="32" t="s">
        <v>512</v>
      </c>
      <c r="J140" s="38">
        <v>220103400</v>
      </c>
      <c r="K140" s="32" t="s">
        <v>513</v>
      </c>
      <c r="L140" s="37" t="s">
        <v>25</v>
      </c>
      <c r="M140" s="33">
        <v>21070</v>
      </c>
      <c r="N140" s="34">
        <v>24000</v>
      </c>
      <c r="O140" s="20" t="s">
        <v>514</v>
      </c>
      <c r="P140" s="24" t="s">
        <v>460</v>
      </c>
      <c r="Q140" s="24" t="s">
        <v>29</v>
      </c>
      <c r="R140" s="20" t="s">
        <v>706</v>
      </c>
      <c r="S140" s="20" t="s">
        <v>461</v>
      </c>
    </row>
    <row r="141" spans="1:19" s="25" customFormat="1" ht="84.75" customHeight="1" x14ac:dyDescent="0.25">
      <c r="A141" s="17">
        <v>140</v>
      </c>
      <c r="B141" s="17">
        <v>1</v>
      </c>
      <c r="C141" s="18" t="s">
        <v>18</v>
      </c>
      <c r="D141" s="30">
        <v>22</v>
      </c>
      <c r="E141" s="31" t="s">
        <v>168</v>
      </c>
      <c r="F141" s="30">
        <v>2201</v>
      </c>
      <c r="G141" s="32" t="s">
        <v>169</v>
      </c>
      <c r="H141" s="37">
        <v>2201037</v>
      </c>
      <c r="I141" s="32" t="s">
        <v>515</v>
      </c>
      <c r="J141" s="35">
        <v>220103700</v>
      </c>
      <c r="K141" s="32" t="s">
        <v>516</v>
      </c>
      <c r="L141" s="37" t="s">
        <v>25</v>
      </c>
      <c r="M141" s="33">
        <v>54</v>
      </c>
      <c r="N141" s="34">
        <v>54</v>
      </c>
      <c r="O141" s="20" t="s">
        <v>517</v>
      </c>
      <c r="P141" s="24" t="s">
        <v>460</v>
      </c>
      <c r="Q141" s="24" t="s">
        <v>29</v>
      </c>
      <c r="R141" s="20" t="s">
        <v>706</v>
      </c>
      <c r="S141" s="20" t="s">
        <v>30</v>
      </c>
    </row>
    <row r="142" spans="1:19" s="25" customFormat="1" ht="84.75" customHeight="1" x14ac:dyDescent="0.25">
      <c r="A142" s="17">
        <v>141</v>
      </c>
      <c r="B142" s="17">
        <v>1</v>
      </c>
      <c r="C142" s="18" t="s">
        <v>18</v>
      </c>
      <c r="D142" s="30">
        <v>22</v>
      </c>
      <c r="E142" s="31" t="s">
        <v>168</v>
      </c>
      <c r="F142" s="30">
        <v>2201</v>
      </c>
      <c r="G142" s="32" t="s">
        <v>169</v>
      </c>
      <c r="H142" s="37">
        <v>2201047</v>
      </c>
      <c r="I142" s="32" t="s">
        <v>518</v>
      </c>
      <c r="J142" s="35">
        <v>220104700</v>
      </c>
      <c r="K142" s="32" t="s">
        <v>519</v>
      </c>
      <c r="L142" s="37" t="s">
        <v>25</v>
      </c>
      <c r="M142" s="33">
        <v>54</v>
      </c>
      <c r="N142" s="34">
        <v>54</v>
      </c>
      <c r="O142" s="20" t="s">
        <v>520</v>
      </c>
      <c r="P142" s="24" t="s">
        <v>460</v>
      </c>
      <c r="Q142" s="24" t="s">
        <v>29</v>
      </c>
      <c r="R142" s="20" t="s">
        <v>706</v>
      </c>
      <c r="S142" s="20" t="s">
        <v>58</v>
      </c>
    </row>
    <row r="143" spans="1:19" s="25" customFormat="1" ht="84.75" customHeight="1" x14ac:dyDescent="0.25">
      <c r="A143" s="17">
        <v>142</v>
      </c>
      <c r="B143" s="17">
        <v>1</v>
      </c>
      <c r="C143" s="18" t="s">
        <v>18</v>
      </c>
      <c r="D143" s="30">
        <v>22</v>
      </c>
      <c r="E143" s="31" t="s">
        <v>168</v>
      </c>
      <c r="F143" s="30">
        <v>2201</v>
      </c>
      <c r="G143" s="32" t="s">
        <v>169</v>
      </c>
      <c r="H143" s="37">
        <v>2201050</v>
      </c>
      <c r="I143" s="32" t="s">
        <v>521</v>
      </c>
      <c r="J143" s="35">
        <v>220105000</v>
      </c>
      <c r="K143" s="32" t="s">
        <v>522</v>
      </c>
      <c r="L143" s="37" t="s">
        <v>25</v>
      </c>
      <c r="M143" s="33">
        <v>33000</v>
      </c>
      <c r="N143" s="34">
        <v>35000</v>
      </c>
      <c r="O143" s="20" t="s">
        <v>523</v>
      </c>
      <c r="P143" s="24" t="s">
        <v>524</v>
      </c>
      <c r="Q143" s="24" t="s">
        <v>29</v>
      </c>
      <c r="R143" s="20" t="s">
        <v>706</v>
      </c>
      <c r="S143" s="20" t="s">
        <v>461</v>
      </c>
    </row>
    <row r="144" spans="1:19" s="25" customFormat="1" ht="84.75" customHeight="1" x14ac:dyDescent="0.25">
      <c r="A144" s="17">
        <v>143</v>
      </c>
      <c r="B144" s="17">
        <v>1</v>
      </c>
      <c r="C144" s="18" t="s">
        <v>18</v>
      </c>
      <c r="D144" s="30">
        <v>22</v>
      </c>
      <c r="E144" s="31" t="s">
        <v>168</v>
      </c>
      <c r="F144" s="30">
        <v>2201</v>
      </c>
      <c r="G144" s="32" t="s">
        <v>169</v>
      </c>
      <c r="H144" s="37">
        <v>2201054</v>
      </c>
      <c r="I144" s="32" t="s">
        <v>525</v>
      </c>
      <c r="J144" s="35">
        <v>220105400</v>
      </c>
      <c r="K144" s="32" t="s">
        <v>526</v>
      </c>
      <c r="L144" s="37" t="s">
        <v>25</v>
      </c>
      <c r="M144" s="33">
        <v>11</v>
      </c>
      <c r="N144" s="34">
        <v>11</v>
      </c>
      <c r="O144" s="20" t="s">
        <v>527</v>
      </c>
      <c r="P144" s="24" t="s">
        <v>460</v>
      </c>
      <c r="Q144" s="24" t="s">
        <v>29</v>
      </c>
      <c r="R144" s="20" t="s">
        <v>706</v>
      </c>
      <c r="S144" s="20" t="s">
        <v>461</v>
      </c>
    </row>
    <row r="145" spans="1:19" s="25" customFormat="1" ht="84.75" customHeight="1" x14ac:dyDescent="0.25">
      <c r="A145" s="17">
        <v>144</v>
      </c>
      <c r="B145" s="17">
        <v>1</v>
      </c>
      <c r="C145" s="18" t="s">
        <v>18</v>
      </c>
      <c r="D145" s="30">
        <v>22</v>
      </c>
      <c r="E145" s="31" t="s">
        <v>168</v>
      </c>
      <c r="F145" s="30">
        <v>2201</v>
      </c>
      <c r="G145" s="32" t="s">
        <v>169</v>
      </c>
      <c r="H145" s="37">
        <v>2201067</v>
      </c>
      <c r="I145" s="32" t="s">
        <v>528</v>
      </c>
      <c r="J145" s="35">
        <v>220106700</v>
      </c>
      <c r="K145" s="32" t="s">
        <v>529</v>
      </c>
      <c r="L145" s="37" t="s">
        <v>25</v>
      </c>
      <c r="M145" s="33">
        <v>54</v>
      </c>
      <c r="N145" s="34">
        <v>54</v>
      </c>
      <c r="O145" s="20" t="s">
        <v>530</v>
      </c>
      <c r="P145" s="24" t="s">
        <v>507</v>
      </c>
      <c r="Q145" s="24" t="s">
        <v>29</v>
      </c>
      <c r="R145" s="20" t="s">
        <v>706</v>
      </c>
      <c r="S145" s="20" t="s">
        <v>461</v>
      </c>
    </row>
    <row r="146" spans="1:19" s="25" customFormat="1" ht="84.75" customHeight="1" x14ac:dyDescent="0.25">
      <c r="A146" s="17">
        <v>145</v>
      </c>
      <c r="B146" s="17">
        <v>1</v>
      </c>
      <c r="C146" s="18" t="s">
        <v>18</v>
      </c>
      <c r="D146" s="30">
        <v>22</v>
      </c>
      <c r="E146" s="31" t="s">
        <v>168</v>
      </c>
      <c r="F146" s="30">
        <v>2201</v>
      </c>
      <c r="G146" s="32" t="s">
        <v>169</v>
      </c>
      <c r="H146" s="37">
        <v>2201074</v>
      </c>
      <c r="I146" s="32" t="s">
        <v>531</v>
      </c>
      <c r="J146" s="35">
        <v>220107400</v>
      </c>
      <c r="K146" s="32" t="s">
        <v>532</v>
      </c>
      <c r="L146" s="37" t="s">
        <v>25</v>
      </c>
      <c r="M146" s="33">
        <v>1541</v>
      </c>
      <c r="N146" s="34">
        <v>1200</v>
      </c>
      <c r="O146" s="20" t="s">
        <v>533</v>
      </c>
      <c r="P146" s="24" t="s">
        <v>460</v>
      </c>
      <c r="Q146" s="24" t="s">
        <v>467</v>
      </c>
      <c r="R146" s="20" t="s">
        <v>706</v>
      </c>
      <c r="S146" s="20" t="s">
        <v>461</v>
      </c>
    </row>
    <row r="147" spans="1:19" s="25" customFormat="1" ht="84.75" customHeight="1" x14ac:dyDescent="0.25">
      <c r="A147" s="17">
        <v>146</v>
      </c>
      <c r="B147" s="17">
        <v>1</v>
      </c>
      <c r="C147" s="18" t="s">
        <v>18</v>
      </c>
      <c r="D147" s="30">
        <v>22</v>
      </c>
      <c r="E147" s="31" t="s">
        <v>168</v>
      </c>
      <c r="F147" s="30">
        <v>2201</v>
      </c>
      <c r="G147" s="32" t="s">
        <v>169</v>
      </c>
      <c r="H147" s="37">
        <v>2201081</v>
      </c>
      <c r="I147" s="32" t="s">
        <v>534</v>
      </c>
      <c r="J147" s="35">
        <v>220108100</v>
      </c>
      <c r="K147" s="32" t="s">
        <v>535</v>
      </c>
      <c r="L147" s="37" t="s">
        <v>25</v>
      </c>
      <c r="M147" s="33">
        <v>54</v>
      </c>
      <c r="N147" s="34">
        <v>54</v>
      </c>
      <c r="O147" s="20" t="s">
        <v>536</v>
      </c>
      <c r="P147" s="24" t="s">
        <v>537</v>
      </c>
      <c r="Q147" s="24" t="s">
        <v>479</v>
      </c>
      <c r="R147" s="20" t="s">
        <v>706</v>
      </c>
      <c r="S147" s="20" t="s">
        <v>461</v>
      </c>
    </row>
    <row r="148" spans="1:19" s="25" customFormat="1" ht="84.75" customHeight="1" x14ac:dyDescent="0.25">
      <c r="A148" s="17">
        <v>147</v>
      </c>
      <c r="B148" s="17">
        <v>1</v>
      </c>
      <c r="C148" s="18" t="s">
        <v>18</v>
      </c>
      <c r="D148" s="30">
        <v>22</v>
      </c>
      <c r="E148" s="31" t="s">
        <v>168</v>
      </c>
      <c r="F148" s="30">
        <v>2202</v>
      </c>
      <c r="G148" s="32" t="s">
        <v>538</v>
      </c>
      <c r="H148" s="37">
        <v>2202072</v>
      </c>
      <c r="I148" s="32" t="s">
        <v>539</v>
      </c>
      <c r="J148" s="35">
        <v>220207200</v>
      </c>
      <c r="K148" s="32" t="s">
        <v>540</v>
      </c>
      <c r="L148" s="36" t="s">
        <v>25</v>
      </c>
      <c r="M148" s="36" t="s">
        <v>26</v>
      </c>
      <c r="N148" s="36">
        <v>1</v>
      </c>
      <c r="O148" s="20" t="s">
        <v>541</v>
      </c>
      <c r="P148" s="24" t="s">
        <v>460</v>
      </c>
      <c r="Q148" s="24" t="s">
        <v>542</v>
      </c>
      <c r="R148" s="20" t="s">
        <v>706</v>
      </c>
      <c r="S148" s="20" t="s">
        <v>461</v>
      </c>
    </row>
    <row r="149" spans="1:19" s="25" customFormat="1" ht="84.75" customHeight="1" x14ac:dyDescent="0.25">
      <c r="A149" s="17">
        <v>148</v>
      </c>
      <c r="B149" s="17">
        <v>1</v>
      </c>
      <c r="C149" s="18" t="s">
        <v>18</v>
      </c>
      <c r="D149" s="30">
        <v>22</v>
      </c>
      <c r="E149" s="31" t="s">
        <v>168</v>
      </c>
      <c r="F149" s="30">
        <v>2202</v>
      </c>
      <c r="G149" s="32" t="s">
        <v>538</v>
      </c>
      <c r="H149" s="30">
        <v>2202065</v>
      </c>
      <c r="I149" s="32" t="s">
        <v>543</v>
      </c>
      <c r="J149" s="35">
        <v>220206500</v>
      </c>
      <c r="K149" s="32" t="s">
        <v>544</v>
      </c>
      <c r="L149" s="37" t="s">
        <v>25</v>
      </c>
      <c r="M149" s="33" t="s">
        <v>26</v>
      </c>
      <c r="N149" s="34">
        <v>1000</v>
      </c>
      <c r="O149" s="20" t="s">
        <v>545</v>
      </c>
      <c r="P149" s="24" t="s">
        <v>460</v>
      </c>
      <c r="Q149" s="24" t="s">
        <v>546</v>
      </c>
      <c r="R149" s="20" t="s">
        <v>706</v>
      </c>
      <c r="S149" s="20"/>
    </row>
    <row r="150" spans="1:19" s="25" customFormat="1" ht="76.5" x14ac:dyDescent="0.25">
      <c r="A150" s="17">
        <v>149</v>
      </c>
      <c r="B150" s="17">
        <v>1</v>
      </c>
      <c r="C150" s="18" t="s">
        <v>18</v>
      </c>
      <c r="D150" s="19">
        <v>33</v>
      </c>
      <c r="E150" s="20" t="s">
        <v>547</v>
      </c>
      <c r="F150" s="19">
        <v>3301</v>
      </c>
      <c r="G150" s="20" t="s">
        <v>548</v>
      </c>
      <c r="H150" s="19">
        <v>3301075</v>
      </c>
      <c r="I150" s="20" t="s">
        <v>549</v>
      </c>
      <c r="J150" s="21">
        <v>330107500</v>
      </c>
      <c r="K150" s="20" t="s">
        <v>549</v>
      </c>
      <c r="L150" s="19" t="s">
        <v>25</v>
      </c>
      <c r="M150" s="19">
        <v>0</v>
      </c>
      <c r="N150" s="19">
        <v>1</v>
      </c>
      <c r="O150" s="20" t="s">
        <v>550</v>
      </c>
      <c r="P150" s="24" t="s">
        <v>551</v>
      </c>
      <c r="Q150" s="24" t="s">
        <v>552</v>
      </c>
      <c r="R150" s="20" t="s">
        <v>706</v>
      </c>
      <c r="S150" s="20"/>
    </row>
    <row r="151" spans="1:19" s="25" customFormat="1" ht="82.5" customHeight="1" x14ac:dyDescent="0.25">
      <c r="A151" s="17">
        <v>150</v>
      </c>
      <c r="B151" s="17">
        <v>1</v>
      </c>
      <c r="C151" s="18" t="s">
        <v>18</v>
      </c>
      <c r="D151" s="17">
        <v>33</v>
      </c>
      <c r="E151" s="18" t="s">
        <v>547</v>
      </c>
      <c r="F151" s="17">
        <v>3301</v>
      </c>
      <c r="G151" s="18" t="s">
        <v>548</v>
      </c>
      <c r="H151" s="17" t="s">
        <v>553</v>
      </c>
      <c r="I151" s="18" t="s">
        <v>554</v>
      </c>
      <c r="J151" s="28">
        <v>330109400</v>
      </c>
      <c r="K151" s="18" t="s">
        <v>555</v>
      </c>
      <c r="L151" s="19" t="s">
        <v>25</v>
      </c>
      <c r="M151" s="19">
        <v>0</v>
      </c>
      <c r="N151" s="19">
        <v>2</v>
      </c>
      <c r="O151" s="20" t="s">
        <v>556</v>
      </c>
      <c r="P151" s="24" t="s">
        <v>173</v>
      </c>
      <c r="Q151" s="24" t="s">
        <v>557</v>
      </c>
      <c r="R151" s="20" t="s">
        <v>706</v>
      </c>
      <c r="S151" s="20"/>
    </row>
    <row r="152" spans="1:19" s="25" customFormat="1" ht="70.5" customHeight="1" x14ac:dyDescent="0.25">
      <c r="A152" s="17">
        <v>151</v>
      </c>
      <c r="B152" s="17">
        <v>1</v>
      </c>
      <c r="C152" s="18" t="s">
        <v>18</v>
      </c>
      <c r="D152" s="19">
        <v>33</v>
      </c>
      <c r="E152" s="20" t="s">
        <v>547</v>
      </c>
      <c r="F152" s="19">
        <v>3301</v>
      </c>
      <c r="G152" s="20" t="s">
        <v>548</v>
      </c>
      <c r="H152" s="19">
        <v>3301051</v>
      </c>
      <c r="I152" s="20" t="s">
        <v>558</v>
      </c>
      <c r="J152" s="21">
        <v>330105100</v>
      </c>
      <c r="K152" s="20" t="s">
        <v>559</v>
      </c>
      <c r="L152" s="19" t="s">
        <v>25</v>
      </c>
      <c r="M152" s="17" t="s">
        <v>26</v>
      </c>
      <c r="N152" s="17">
        <v>16200</v>
      </c>
      <c r="O152" s="20" t="s">
        <v>560</v>
      </c>
      <c r="P152" s="24" t="s">
        <v>561</v>
      </c>
      <c r="Q152" s="24" t="s">
        <v>43</v>
      </c>
      <c r="R152" s="20" t="s">
        <v>706</v>
      </c>
      <c r="S152" s="20"/>
    </row>
    <row r="153" spans="1:19" s="25" customFormat="1" ht="76.5" x14ac:dyDescent="0.25">
      <c r="A153" s="17">
        <v>152</v>
      </c>
      <c r="B153" s="17">
        <v>1</v>
      </c>
      <c r="C153" s="18" t="s">
        <v>18</v>
      </c>
      <c r="D153" s="19">
        <v>33</v>
      </c>
      <c r="E153" s="20" t="s">
        <v>547</v>
      </c>
      <c r="F153" s="19">
        <v>3301</v>
      </c>
      <c r="G153" s="20" t="s">
        <v>548</v>
      </c>
      <c r="H153" s="19">
        <v>3301052</v>
      </c>
      <c r="I153" s="20" t="s">
        <v>562</v>
      </c>
      <c r="J153" s="21">
        <v>330105200</v>
      </c>
      <c r="K153" s="20" t="s">
        <v>559</v>
      </c>
      <c r="L153" s="19" t="s">
        <v>563</v>
      </c>
      <c r="M153" s="17">
        <v>0</v>
      </c>
      <c r="N153" s="19">
        <v>135</v>
      </c>
      <c r="O153" s="20" t="s">
        <v>564</v>
      </c>
      <c r="P153" s="24" t="s">
        <v>472</v>
      </c>
      <c r="Q153" s="24" t="s">
        <v>565</v>
      </c>
      <c r="R153" s="20" t="s">
        <v>706</v>
      </c>
      <c r="S153" s="20"/>
    </row>
    <row r="154" spans="1:19" s="25" customFormat="1" ht="63.75" x14ac:dyDescent="0.25">
      <c r="A154" s="17">
        <v>153</v>
      </c>
      <c r="B154" s="17">
        <v>1</v>
      </c>
      <c r="C154" s="18" t="s">
        <v>18</v>
      </c>
      <c r="D154" s="19">
        <v>33</v>
      </c>
      <c r="E154" s="20" t="s">
        <v>547</v>
      </c>
      <c r="F154" s="19">
        <v>3301</v>
      </c>
      <c r="G154" s="20" t="s">
        <v>548</v>
      </c>
      <c r="H154" s="19">
        <v>3301053</v>
      </c>
      <c r="I154" s="20" t="s">
        <v>566</v>
      </c>
      <c r="J154" s="21">
        <v>330105300</v>
      </c>
      <c r="K154" s="20" t="s">
        <v>567</v>
      </c>
      <c r="L154" s="19" t="s">
        <v>25</v>
      </c>
      <c r="M154" s="17">
        <v>0</v>
      </c>
      <c r="N154" s="17">
        <v>530</v>
      </c>
      <c r="O154" s="20" t="s">
        <v>568</v>
      </c>
      <c r="P154" s="24" t="s">
        <v>569</v>
      </c>
      <c r="Q154" s="24" t="s">
        <v>43</v>
      </c>
      <c r="R154" s="20" t="s">
        <v>706</v>
      </c>
      <c r="S154" s="20"/>
    </row>
    <row r="155" spans="1:19" s="25" customFormat="1" ht="63.75" x14ac:dyDescent="0.25">
      <c r="A155" s="17">
        <v>154</v>
      </c>
      <c r="B155" s="17">
        <v>1</v>
      </c>
      <c r="C155" s="18" t="s">
        <v>18</v>
      </c>
      <c r="D155" s="19">
        <v>33</v>
      </c>
      <c r="E155" s="20" t="s">
        <v>547</v>
      </c>
      <c r="F155" s="19">
        <v>3301</v>
      </c>
      <c r="G155" s="20" t="s">
        <v>548</v>
      </c>
      <c r="H155" s="19">
        <v>3301054</v>
      </c>
      <c r="I155" s="20" t="s">
        <v>570</v>
      </c>
      <c r="J155" s="21">
        <v>330105400</v>
      </c>
      <c r="K155" s="20" t="s">
        <v>571</v>
      </c>
      <c r="L155" s="19" t="s">
        <v>25</v>
      </c>
      <c r="M155" s="19">
        <v>353</v>
      </c>
      <c r="N155" s="19">
        <v>360</v>
      </c>
      <c r="O155" s="20" t="s">
        <v>572</v>
      </c>
      <c r="P155" s="24" t="s">
        <v>573</v>
      </c>
      <c r="Q155" s="24" t="s">
        <v>43</v>
      </c>
      <c r="R155" s="20" t="s">
        <v>706</v>
      </c>
      <c r="S155" s="20"/>
    </row>
    <row r="156" spans="1:19" s="25" customFormat="1" ht="63.75" x14ac:dyDescent="0.25">
      <c r="A156" s="17">
        <v>155</v>
      </c>
      <c r="B156" s="17">
        <v>1</v>
      </c>
      <c r="C156" s="18" t="s">
        <v>18</v>
      </c>
      <c r="D156" s="19">
        <v>33</v>
      </c>
      <c r="E156" s="20" t="s">
        <v>547</v>
      </c>
      <c r="F156" s="19">
        <v>3301</v>
      </c>
      <c r="G156" s="20" t="s">
        <v>548</v>
      </c>
      <c r="H156" s="19">
        <v>3301059</v>
      </c>
      <c r="I156" s="20" t="s">
        <v>574</v>
      </c>
      <c r="J156" s="21">
        <v>330105901</v>
      </c>
      <c r="K156" s="20" t="s">
        <v>575</v>
      </c>
      <c r="L156" s="19" t="s">
        <v>25</v>
      </c>
      <c r="M156" s="17">
        <v>0</v>
      </c>
      <c r="N156" s="17">
        <v>420</v>
      </c>
      <c r="O156" s="20" t="s">
        <v>576</v>
      </c>
      <c r="P156" s="24" t="s">
        <v>577</v>
      </c>
      <c r="Q156" s="24" t="s">
        <v>43</v>
      </c>
      <c r="R156" s="20" t="s">
        <v>706</v>
      </c>
      <c r="S156" s="20"/>
    </row>
    <row r="157" spans="1:19" s="25" customFormat="1" ht="86.25" customHeight="1" x14ac:dyDescent="0.25">
      <c r="A157" s="17">
        <v>156</v>
      </c>
      <c r="B157" s="17">
        <v>1</v>
      </c>
      <c r="C157" s="18" t="s">
        <v>18</v>
      </c>
      <c r="D157" s="19">
        <v>33</v>
      </c>
      <c r="E157" s="20" t="s">
        <v>547</v>
      </c>
      <c r="F157" s="19">
        <v>3301</v>
      </c>
      <c r="G157" s="20" t="s">
        <v>548</v>
      </c>
      <c r="H157" s="19">
        <v>3301068</v>
      </c>
      <c r="I157" s="20" t="s">
        <v>578</v>
      </c>
      <c r="J157" s="21">
        <v>330106800</v>
      </c>
      <c r="K157" s="20" t="s">
        <v>579</v>
      </c>
      <c r="L157" s="19" t="s">
        <v>25</v>
      </c>
      <c r="M157" s="17">
        <v>15</v>
      </c>
      <c r="N157" s="17">
        <v>15</v>
      </c>
      <c r="O157" s="20" t="s">
        <v>580</v>
      </c>
      <c r="P157" s="24" t="s">
        <v>581</v>
      </c>
      <c r="Q157" s="24" t="s">
        <v>150</v>
      </c>
      <c r="R157" s="20" t="s">
        <v>706</v>
      </c>
      <c r="S157" s="20"/>
    </row>
    <row r="158" spans="1:19" s="25" customFormat="1" ht="51" x14ac:dyDescent="0.25">
      <c r="A158" s="17">
        <v>157</v>
      </c>
      <c r="B158" s="17">
        <v>1</v>
      </c>
      <c r="C158" s="18" t="s">
        <v>18</v>
      </c>
      <c r="D158" s="19">
        <v>33</v>
      </c>
      <c r="E158" s="20" t="s">
        <v>547</v>
      </c>
      <c r="F158" s="19">
        <v>3301</v>
      </c>
      <c r="G158" s="20" t="s">
        <v>548</v>
      </c>
      <c r="H158" s="19">
        <v>3301070</v>
      </c>
      <c r="I158" s="20" t="s">
        <v>177</v>
      </c>
      <c r="J158" s="21">
        <v>330107000</v>
      </c>
      <c r="K158" s="20" t="s">
        <v>582</v>
      </c>
      <c r="L158" s="19" t="s">
        <v>25</v>
      </c>
      <c r="M158" s="17">
        <v>1</v>
      </c>
      <c r="N158" s="17">
        <v>2</v>
      </c>
      <c r="O158" s="20" t="s">
        <v>583</v>
      </c>
      <c r="P158" s="24" t="s">
        <v>569</v>
      </c>
      <c r="Q158" s="24" t="s">
        <v>43</v>
      </c>
      <c r="R158" s="20" t="s">
        <v>706</v>
      </c>
      <c r="S158" s="20"/>
    </row>
    <row r="159" spans="1:19" s="25" customFormat="1" ht="51" x14ac:dyDescent="0.25">
      <c r="A159" s="17">
        <v>158</v>
      </c>
      <c r="B159" s="17">
        <v>1</v>
      </c>
      <c r="C159" s="18" t="s">
        <v>18</v>
      </c>
      <c r="D159" s="19">
        <v>33</v>
      </c>
      <c r="E159" s="20" t="s">
        <v>547</v>
      </c>
      <c r="F159" s="19">
        <v>3301</v>
      </c>
      <c r="G159" s="20" t="s">
        <v>548</v>
      </c>
      <c r="H159" s="19">
        <v>3301073</v>
      </c>
      <c r="I159" s="20" t="s">
        <v>584</v>
      </c>
      <c r="J159" s="21">
        <v>330107300</v>
      </c>
      <c r="K159" s="20" t="s">
        <v>585</v>
      </c>
      <c r="L159" s="19" t="s">
        <v>25</v>
      </c>
      <c r="M159" s="17">
        <v>1998</v>
      </c>
      <c r="N159" s="17">
        <v>2700</v>
      </c>
      <c r="O159" s="20" t="s">
        <v>586</v>
      </c>
      <c r="P159" s="24" t="s">
        <v>587</v>
      </c>
      <c r="Q159" s="24" t="s">
        <v>43</v>
      </c>
      <c r="R159" s="20" t="s">
        <v>706</v>
      </c>
      <c r="S159" s="20"/>
    </row>
    <row r="160" spans="1:19" s="25" customFormat="1" ht="106.5" customHeight="1" x14ac:dyDescent="0.25">
      <c r="A160" s="17">
        <v>159</v>
      </c>
      <c r="B160" s="17">
        <v>1</v>
      </c>
      <c r="C160" s="18" t="s">
        <v>18</v>
      </c>
      <c r="D160" s="19">
        <v>33</v>
      </c>
      <c r="E160" s="20" t="s">
        <v>547</v>
      </c>
      <c r="F160" s="19">
        <v>3301</v>
      </c>
      <c r="G160" s="20" t="s">
        <v>548</v>
      </c>
      <c r="H160" s="17">
        <v>3301074</v>
      </c>
      <c r="I160" s="20" t="s">
        <v>588</v>
      </c>
      <c r="J160" s="21">
        <v>330107400</v>
      </c>
      <c r="K160" s="20" t="s">
        <v>589</v>
      </c>
      <c r="L160" s="19" t="s">
        <v>25</v>
      </c>
      <c r="M160" s="17">
        <v>104</v>
      </c>
      <c r="N160" s="17">
        <v>280</v>
      </c>
      <c r="O160" s="20" t="s">
        <v>590</v>
      </c>
      <c r="P160" s="24" t="s">
        <v>75</v>
      </c>
      <c r="Q160" s="24" t="s">
        <v>43</v>
      </c>
      <c r="R160" s="20" t="s">
        <v>706</v>
      </c>
      <c r="S160" s="20"/>
    </row>
    <row r="161" spans="1:19" s="25" customFormat="1" ht="51" x14ac:dyDescent="0.25">
      <c r="A161" s="17">
        <v>160</v>
      </c>
      <c r="B161" s="17">
        <v>1</v>
      </c>
      <c r="C161" s="18" t="s">
        <v>18</v>
      </c>
      <c r="D161" s="19">
        <v>33</v>
      </c>
      <c r="E161" s="20" t="s">
        <v>547</v>
      </c>
      <c r="F161" s="19">
        <v>3301</v>
      </c>
      <c r="G161" s="20" t="s">
        <v>548</v>
      </c>
      <c r="H161" s="19">
        <v>3301085</v>
      </c>
      <c r="I161" s="20" t="s">
        <v>591</v>
      </c>
      <c r="J161" s="28">
        <v>330108500</v>
      </c>
      <c r="K161" s="18" t="s">
        <v>592</v>
      </c>
      <c r="L161" s="17" t="s">
        <v>25</v>
      </c>
      <c r="M161" s="17">
        <v>310230</v>
      </c>
      <c r="N161" s="17">
        <v>480000</v>
      </c>
      <c r="O161" s="20" t="s">
        <v>593</v>
      </c>
      <c r="P161" s="24" t="s">
        <v>472</v>
      </c>
      <c r="Q161" s="24" t="s">
        <v>43</v>
      </c>
      <c r="R161" s="20" t="s">
        <v>706</v>
      </c>
      <c r="S161" s="20"/>
    </row>
    <row r="162" spans="1:19" s="25" customFormat="1" ht="51" x14ac:dyDescent="0.25">
      <c r="A162" s="17">
        <v>161</v>
      </c>
      <c r="B162" s="17">
        <v>1</v>
      </c>
      <c r="C162" s="18" t="s">
        <v>18</v>
      </c>
      <c r="D162" s="19">
        <v>33</v>
      </c>
      <c r="E162" s="20" t="s">
        <v>547</v>
      </c>
      <c r="F162" s="19">
        <v>3301</v>
      </c>
      <c r="G162" s="20" t="s">
        <v>548</v>
      </c>
      <c r="H162" s="19">
        <v>3301087</v>
      </c>
      <c r="I162" s="20" t="s">
        <v>594</v>
      </c>
      <c r="J162" s="21">
        <v>330108701</v>
      </c>
      <c r="K162" s="20" t="s">
        <v>269</v>
      </c>
      <c r="L162" s="19" t="s">
        <v>25</v>
      </c>
      <c r="M162" s="17">
        <v>18839</v>
      </c>
      <c r="N162" s="17">
        <v>25400</v>
      </c>
      <c r="O162" s="20" t="s">
        <v>595</v>
      </c>
      <c r="P162" s="24" t="s">
        <v>596</v>
      </c>
      <c r="Q162" s="24" t="s">
        <v>43</v>
      </c>
      <c r="R162" s="20" t="s">
        <v>706</v>
      </c>
      <c r="S162" s="20"/>
    </row>
    <row r="163" spans="1:19" s="25" customFormat="1" ht="61.5" customHeight="1" x14ac:dyDescent="0.25">
      <c r="A163" s="17">
        <v>162</v>
      </c>
      <c r="B163" s="17">
        <v>1</v>
      </c>
      <c r="C163" s="18" t="s">
        <v>18</v>
      </c>
      <c r="D163" s="19">
        <v>33</v>
      </c>
      <c r="E163" s="20" t="s">
        <v>547</v>
      </c>
      <c r="F163" s="19">
        <v>3301</v>
      </c>
      <c r="G163" s="20" t="s">
        <v>548</v>
      </c>
      <c r="H163" s="19">
        <v>3301093</v>
      </c>
      <c r="I163" s="20" t="s">
        <v>597</v>
      </c>
      <c r="J163" s="21">
        <v>330109300</v>
      </c>
      <c r="K163" s="20" t="s">
        <v>597</v>
      </c>
      <c r="L163" s="19" t="s">
        <v>25</v>
      </c>
      <c r="M163" s="17">
        <v>0</v>
      </c>
      <c r="N163" s="17">
        <v>1</v>
      </c>
      <c r="O163" s="20" t="s">
        <v>598</v>
      </c>
      <c r="P163" s="24" t="s">
        <v>599</v>
      </c>
      <c r="Q163" s="24" t="s">
        <v>43</v>
      </c>
      <c r="R163" s="20" t="s">
        <v>706</v>
      </c>
      <c r="S163" s="20"/>
    </row>
    <row r="164" spans="1:19" s="25" customFormat="1" ht="51" x14ac:dyDescent="0.25">
      <c r="A164" s="17">
        <v>163</v>
      </c>
      <c r="B164" s="17">
        <v>1</v>
      </c>
      <c r="C164" s="18" t="s">
        <v>18</v>
      </c>
      <c r="D164" s="19">
        <v>33</v>
      </c>
      <c r="E164" s="20" t="s">
        <v>547</v>
      </c>
      <c r="F164" s="19">
        <v>3301</v>
      </c>
      <c r="G164" s="20" t="s">
        <v>548</v>
      </c>
      <c r="H164" s="19">
        <v>3301099</v>
      </c>
      <c r="I164" s="20" t="s">
        <v>600</v>
      </c>
      <c r="J164" s="21">
        <v>330109900</v>
      </c>
      <c r="K164" s="20" t="s">
        <v>601</v>
      </c>
      <c r="L164" s="19" t="s">
        <v>25</v>
      </c>
      <c r="M164" s="17">
        <v>1</v>
      </c>
      <c r="N164" s="17">
        <v>1</v>
      </c>
      <c r="O164" s="20" t="s">
        <v>602</v>
      </c>
      <c r="P164" s="24" t="s">
        <v>603</v>
      </c>
      <c r="Q164" s="24" t="s">
        <v>43</v>
      </c>
      <c r="R164" s="20" t="s">
        <v>706</v>
      </c>
      <c r="S164" s="20"/>
    </row>
    <row r="165" spans="1:19" s="25" customFormat="1" ht="51" x14ac:dyDescent="0.25">
      <c r="A165" s="17">
        <v>164</v>
      </c>
      <c r="B165" s="17">
        <v>1</v>
      </c>
      <c r="C165" s="18" t="s">
        <v>18</v>
      </c>
      <c r="D165" s="19">
        <v>33</v>
      </c>
      <c r="E165" s="20" t="s">
        <v>547</v>
      </c>
      <c r="F165" s="19">
        <v>3301</v>
      </c>
      <c r="G165" s="20" t="s">
        <v>548</v>
      </c>
      <c r="H165" s="19">
        <v>3301100</v>
      </c>
      <c r="I165" s="20" t="s">
        <v>604</v>
      </c>
      <c r="J165" s="28">
        <v>330110000</v>
      </c>
      <c r="K165" s="20" t="s">
        <v>605</v>
      </c>
      <c r="L165" s="17" t="s">
        <v>25</v>
      </c>
      <c r="M165" s="17">
        <v>40</v>
      </c>
      <c r="N165" s="17">
        <v>40</v>
      </c>
      <c r="O165" s="20" t="s">
        <v>606</v>
      </c>
      <c r="P165" s="24" t="s">
        <v>607</v>
      </c>
      <c r="Q165" s="24" t="s">
        <v>43</v>
      </c>
      <c r="R165" s="20" t="s">
        <v>706</v>
      </c>
      <c r="S165" s="20"/>
    </row>
    <row r="166" spans="1:19" s="25" customFormat="1" ht="51" x14ac:dyDescent="0.25">
      <c r="A166" s="17">
        <v>165</v>
      </c>
      <c r="B166" s="17">
        <v>1</v>
      </c>
      <c r="C166" s="18" t="s">
        <v>18</v>
      </c>
      <c r="D166" s="19">
        <v>33</v>
      </c>
      <c r="E166" s="20" t="s">
        <v>547</v>
      </c>
      <c r="F166" s="19">
        <v>3301</v>
      </c>
      <c r="G166" s="20" t="s">
        <v>548</v>
      </c>
      <c r="H166" s="19">
        <v>3301127</v>
      </c>
      <c r="I166" s="20" t="s">
        <v>608</v>
      </c>
      <c r="J166" s="21">
        <v>330112700</v>
      </c>
      <c r="K166" s="20" t="s">
        <v>609</v>
      </c>
      <c r="L166" s="19" t="s">
        <v>25</v>
      </c>
      <c r="M166" s="17">
        <v>0</v>
      </c>
      <c r="N166" s="17">
        <v>13</v>
      </c>
      <c r="O166" s="20" t="s">
        <v>610</v>
      </c>
      <c r="P166" s="24" t="s">
        <v>581</v>
      </c>
      <c r="Q166" s="24" t="s">
        <v>43</v>
      </c>
      <c r="R166" s="20" t="s">
        <v>706</v>
      </c>
      <c r="S166" s="20"/>
    </row>
    <row r="167" spans="1:19" s="25" customFormat="1" ht="51" x14ac:dyDescent="0.25">
      <c r="A167" s="17">
        <v>166</v>
      </c>
      <c r="B167" s="17">
        <v>1</v>
      </c>
      <c r="C167" s="18" t="s">
        <v>18</v>
      </c>
      <c r="D167" s="19">
        <v>33</v>
      </c>
      <c r="E167" s="20" t="s">
        <v>547</v>
      </c>
      <c r="F167" s="19">
        <v>3302</v>
      </c>
      <c r="G167" s="20" t="s">
        <v>611</v>
      </c>
      <c r="H167" s="19">
        <v>3302002</v>
      </c>
      <c r="I167" s="20" t="s">
        <v>612</v>
      </c>
      <c r="J167" s="21">
        <v>330200200</v>
      </c>
      <c r="K167" s="20" t="s">
        <v>582</v>
      </c>
      <c r="L167" s="17" t="s">
        <v>25</v>
      </c>
      <c r="M167" s="17">
        <v>0</v>
      </c>
      <c r="N167" s="17">
        <v>5</v>
      </c>
      <c r="O167" s="20" t="s">
        <v>613</v>
      </c>
      <c r="P167" s="24" t="s">
        <v>173</v>
      </c>
      <c r="Q167" s="24" t="s">
        <v>43</v>
      </c>
      <c r="R167" s="20" t="s">
        <v>706</v>
      </c>
      <c r="S167" s="20"/>
    </row>
    <row r="168" spans="1:19" s="25" customFormat="1" ht="63.75" x14ac:dyDescent="0.25">
      <c r="A168" s="17">
        <v>167</v>
      </c>
      <c r="B168" s="17">
        <v>1</v>
      </c>
      <c r="C168" s="18" t="s">
        <v>18</v>
      </c>
      <c r="D168" s="19">
        <v>33</v>
      </c>
      <c r="E168" s="20" t="s">
        <v>547</v>
      </c>
      <c r="F168" s="19">
        <v>3302</v>
      </c>
      <c r="G168" s="20" t="s">
        <v>611</v>
      </c>
      <c r="H168" s="19">
        <v>3302042</v>
      </c>
      <c r="I168" s="20" t="s">
        <v>614</v>
      </c>
      <c r="J168" s="21">
        <v>330204200</v>
      </c>
      <c r="K168" s="20" t="s">
        <v>231</v>
      </c>
      <c r="L168" s="19" t="s">
        <v>25</v>
      </c>
      <c r="M168" s="17">
        <v>48</v>
      </c>
      <c r="N168" s="17">
        <v>72</v>
      </c>
      <c r="O168" s="20" t="s">
        <v>615</v>
      </c>
      <c r="P168" s="24" t="s">
        <v>616</v>
      </c>
      <c r="Q168" s="24" t="s">
        <v>43</v>
      </c>
      <c r="R168" s="20" t="s">
        <v>706</v>
      </c>
      <c r="S168" s="20"/>
    </row>
    <row r="169" spans="1:19" s="25" customFormat="1" ht="93" customHeight="1" x14ac:dyDescent="0.25">
      <c r="A169" s="17">
        <v>168</v>
      </c>
      <c r="B169" s="17">
        <v>1</v>
      </c>
      <c r="C169" s="18" t="s">
        <v>18</v>
      </c>
      <c r="D169" s="19">
        <v>33</v>
      </c>
      <c r="E169" s="20" t="s">
        <v>547</v>
      </c>
      <c r="F169" s="19">
        <v>3302</v>
      </c>
      <c r="G169" s="20" t="s">
        <v>611</v>
      </c>
      <c r="H169" s="19">
        <v>3302070</v>
      </c>
      <c r="I169" s="20" t="s">
        <v>617</v>
      </c>
      <c r="J169" s="21">
        <v>330207000</v>
      </c>
      <c r="K169" s="20" t="s">
        <v>605</v>
      </c>
      <c r="L169" s="19" t="s">
        <v>25</v>
      </c>
      <c r="M169" s="17">
        <v>16</v>
      </c>
      <c r="N169" s="17">
        <v>70</v>
      </c>
      <c r="O169" s="20" t="s">
        <v>618</v>
      </c>
      <c r="P169" s="24" t="s">
        <v>616</v>
      </c>
      <c r="Q169" s="24" t="s">
        <v>43</v>
      </c>
      <c r="R169" s="20" t="s">
        <v>706</v>
      </c>
      <c r="S169" s="20"/>
    </row>
    <row r="170" spans="1:19" s="25" customFormat="1" ht="82.5" customHeight="1" x14ac:dyDescent="0.25">
      <c r="A170" s="17">
        <v>169</v>
      </c>
      <c r="B170" s="17">
        <v>1</v>
      </c>
      <c r="C170" s="18" t="s">
        <v>18</v>
      </c>
      <c r="D170" s="19">
        <v>33</v>
      </c>
      <c r="E170" s="20" t="s">
        <v>547</v>
      </c>
      <c r="F170" s="19">
        <v>3302</v>
      </c>
      <c r="G170" s="20" t="s">
        <v>611</v>
      </c>
      <c r="H170" s="19">
        <v>3302078</v>
      </c>
      <c r="I170" s="20" t="s">
        <v>619</v>
      </c>
      <c r="J170" s="28">
        <v>330207800</v>
      </c>
      <c r="K170" s="20" t="s">
        <v>620</v>
      </c>
      <c r="L170" s="17" t="s">
        <v>25</v>
      </c>
      <c r="M170" s="17">
        <v>0</v>
      </c>
      <c r="N170" s="17">
        <v>40</v>
      </c>
      <c r="O170" s="20" t="s">
        <v>621</v>
      </c>
      <c r="P170" s="24" t="s">
        <v>622</v>
      </c>
      <c r="Q170" s="24" t="s">
        <v>565</v>
      </c>
      <c r="R170" s="20" t="s">
        <v>706</v>
      </c>
      <c r="S170" s="20"/>
    </row>
    <row r="171" spans="1:19" s="25" customFormat="1" ht="76.5" x14ac:dyDescent="0.25">
      <c r="A171" s="17">
        <v>170</v>
      </c>
      <c r="B171" s="17">
        <v>1</v>
      </c>
      <c r="C171" s="18" t="s">
        <v>18</v>
      </c>
      <c r="D171" s="37" t="s">
        <v>623</v>
      </c>
      <c r="E171" s="32" t="s">
        <v>624</v>
      </c>
      <c r="F171" s="37" t="s">
        <v>625</v>
      </c>
      <c r="G171" s="32" t="s">
        <v>626</v>
      </c>
      <c r="H171" s="37" t="s">
        <v>627</v>
      </c>
      <c r="I171" s="32" t="s">
        <v>628</v>
      </c>
      <c r="J171" s="38">
        <v>430100700</v>
      </c>
      <c r="K171" s="32" t="s">
        <v>629</v>
      </c>
      <c r="L171" s="37" t="s">
        <v>25</v>
      </c>
      <c r="M171" s="37">
        <v>650</v>
      </c>
      <c r="N171" s="37">
        <v>650</v>
      </c>
      <c r="O171" s="20" t="s">
        <v>630</v>
      </c>
      <c r="P171" s="24" t="s">
        <v>631</v>
      </c>
      <c r="Q171" s="24" t="s">
        <v>632</v>
      </c>
      <c r="R171" s="20" t="s">
        <v>706</v>
      </c>
      <c r="S171" s="20" t="s">
        <v>58</v>
      </c>
    </row>
    <row r="172" spans="1:19" s="25" customFormat="1" ht="76.5" x14ac:dyDescent="0.25">
      <c r="A172" s="17">
        <v>171</v>
      </c>
      <c r="B172" s="17">
        <v>1</v>
      </c>
      <c r="C172" s="18" t="s">
        <v>18</v>
      </c>
      <c r="D172" s="37" t="s">
        <v>623</v>
      </c>
      <c r="E172" s="32" t="s">
        <v>624</v>
      </c>
      <c r="F172" s="37" t="s">
        <v>625</v>
      </c>
      <c r="G172" s="32" t="s">
        <v>626</v>
      </c>
      <c r="H172" s="37" t="s">
        <v>627</v>
      </c>
      <c r="I172" s="32" t="s">
        <v>628</v>
      </c>
      <c r="J172" s="38" t="s">
        <v>633</v>
      </c>
      <c r="K172" s="32" t="s">
        <v>634</v>
      </c>
      <c r="L172" s="37" t="s">
        <v>25</v>
      </c>
      <c r="M172" s="37">
        <v>12</v>
      </c>
      <c r="N172" s="37">
        <v>12</v>
      </c>
      <c r="O172" s="20" t="s">
        <v>635</v>
      </c>
      <c r="P172" s="24" t="s">
        <v>636</v>
      </c>
      <c r="Q172" s="24" t="s">
        <v>632</v>
      </c>
      <c r="R172" s="20" t="s">
        <v>706</v>
      </c>
      <c r="S172" s="20" t="s">
        <v>58</v>
      </c>
    </row>
    <row r="173" spans="1:19" s="25" customFormat="1" ht="102" x14ac:dyDescent="0.25">
      <c r="A173" s="17">
        <v>172</v>
      </c>
      <c r="B173" s="17">
        <v>1</v>
      </c>
      <c r="C173" s="18" t="s">
        <v>18</v>
      </c>
      <c r="D173" s="37" t="s">
        <v>623</v>
      </c>
      <c r="E173" s="32" t="s">
        <v>624</v>
      </c>
      <c r="F173" s="37" t="s">
        <v>625</v>
      </c>
      <c r="G173" s="32" t="s">
        <v>626</v>
      </c>
      <c r="H173" s="37" t="s">
        <v>637</v>
      </c>
      <c r="I173" s="32" t="s">
        <v>638</v>
      </c>
      <c r="J173" s="38">
        <v>430103700</v>
      </c>
      <c r="K173" s="32" t="s">
        <v>639</v>
      </c>
      <c r="L173" s="37" t="s">
        <v>25</v>
      </c>
      <c r="M173" s="39">
        <v>12114</v>
      </c>
      <c r="N173" s="39">
        <v>15000</v>
      </c>
      <c r="O173" s="20" t="s">
        <v>640</v>
      </c>
      <c r="P173" s="24" t="s">
        <v>641</v>
      </c>
      <c r="Q173" s="24" t="s">
        <v>642</v>
      </c>
      <c r="R173" s="20" t="s">
        <v>706</v>
      </c>
      <c r="S173" s="20"/>
    </row>
    <row r="174" spans="1:19" s="25" customFormat="1" ht="89.25" x14ac:dyDescent="0.25">
      <c r="A174" s="17">
        <v>173</v>
      </c>
      <c r="B174" s="17">
        <v>1</v>
      </c>
      <c r="C174" s="18" t="s">
        <v>18</v>
      </c>
      <c r="D174" s="37" t="s">
        <v>623</v>
      </c>
      <c r="E174" s="32" t="s">
        <v>624</v>
      </c>
      <c r="F174" s="37" t="s">
        <v>625</v>
      </c>
      <c r="G174" s="32" t="s">
        <v>626</v>
      </c>
      <c r="H174" s="37" t="s">
        <v>637</v>
      </c>
      <c r="I174" s="32" t="s">
        <v>638</v>
      </c>
      <c r="J174" s="38">
        <v>430103704</v>
      </c>
      <c r="K174" s="32" t="s">
        <v>643</v>
      </c>
      <c r="L174" s="37" t="s">
        <v>25</v>
      </c>
      <c r="M174" s="37">
        <v>12</v>
      </c>
      <c r="N174" s="37">
        <v>12</v>
      </c>
      <c r="O174" s="20" t="s">
        <v>644</v>
      </c>
      <c r="P174" s="24" t="s">
        <v>641</v>
      </c>
      <c r="Q174" s="24" t="s">
        <v>642</v>
      </c>
      <c r="R174" s="20" t="s">
        <v>706</v>
      </c>
      <c r="S174" s="20"/>
    </row>
    <row r="175" spans="1:19" s="25" customFormat="1" ht="114.75" x14ac:dyDescent="0.25">
      <c r="A175" s="17">
        <v>174</v>
      </c>
      <c r="B175" s="17">
        <v>1</v>
      </c>
      <c r="C175" s="18" t="s">
        <v>18</v>
      </c>
      <c r="D175" s="37">
        <v>43</v>
      </c>
      <c r="E175" s="32" t="s">
        <v>624</v>
      </c>
      <c r="F175" s="37">
        <v>4301</v>
      </c>
      <c r="G175" s="32" t="s">
        <v>626</v>
      </c>
      <c r="H175" s="37">
        <v>4301032</v>
      </c>
      <c r="I175" s="32" t="s">
        <v>645</v>
      </c>
      <c r="J175" s="38">
        <v>430103201</v>
      </c>
      <c r="K175" s="32" t="s">
        <v>646</v>
      </c>
      <c r="L175" s="37" t="s">
        <v>25</v>
      </c>
      <c r="M175" s="37" t="s">
        <v>26</v>
      </c>
      <c r="N175" s="34">
        <v>4000</v>
      </c>
      <c r="O175" s="20" t="s">
        <v>647</v>
      </c>
      <c r="P175" s="24" t="s">
        <v>648</v>
      </c>
      <c r="Q175" s="24" t="s">
        <v>649</v>
      </c>
      <c r="R175" s="20" t="s">
        <v>706</v>
      </c>
      <c r="S175" s="20"/>
    </row>
    <row r="176" spans="1:19" s="25" customFormat="1" ht="89.25" x14ac:dyDescent="0.25">
      <c r="A176" s="17">
        <v>175</v>
      </c>
      <c r="B176" s="17">
        <v>1</v>
      </c>
      <c r="C176" s="18" t="s">
        <v>18</v>
      </c>
      <c r="D176" s="37" t="s">
        <v>623</v>
      </c>
      <c r="E176" s="32" t="s">
        <v>624</v>
      </c>
      <c r="F176" s="37" t="s">
        <v>625</v>
      </c>
      <c r="G176" s="32" t="s">
        <v>626</v>
      </c>
      <c r="H176" s="37" t="s">
        <v>650</v>
      </c>
      <c r="I176" s="32" t="s">
        <v>651</v>
      </c>
      <c r="J176" s="38" t="s">
        <v>652</v>
      </c>
      <c r="K176" s="32" t="s">
        <v>269</v>
      </c>
      <c r="L176" s="37" t="s">
        <v>25</v>
      </c>
      <c r="M176" s="37">
        <v>160</v>
      </c>
      <c r="N176" s="37">
        <v>300</v>
      </c>
      <c r="O176" s="32" t="s">
        <v>653</v>
      </c>
      <c r="P176" s="24" t="s">
        <v>654</v>
      </c>
      <c r="Q176" s="24" t="s">
        <v>649</v>
      </c>
      <c r="R176" s="20" t="s">
        <v>706</v>
      </c>
      <c r="S176" s="20"/>
    </row>
    <row r="177" spans="1:19" ht="51" x14ac:dyDescent="0.2">
      <c r="A177" s="17">
        <v>176</v>
      </c>
      <c r="B177" s="17">
        <v>1</v>
      </c>
      <c r="C177" s="18" t="s">
        <v>18</v>
      </c>
      <c r="D177" s="37" t="s">
        <v>623</v>
      </c>
      <c r="E177" s="32" t="s">
        <v>624</v>
      </c>
      <c r="F177" s="37" t="s">
        <v>655</v>
      </c>
      <c r="G177" s="32" t="s">
        <v>656</v>
      </c>
      <c r="H177" s="36" t="s">
        <v>657</v>
      </c>
      <c r="I177" s="32" t="s">
        <v>658</v>
      </c>
      <c r="J177" s="40">
        <v>430200100</v>
      </c>
      <c r="K177" s="36" t="s">
        <v>659</v>
      </c>
      <c r="L177" s="36" t="s">
        <v>25</v>
      </c>
      <c r="M177" s="36">
        <v>0</v>
      </c>
      <c r="N177" s="36">
        <v>500</v>
      </c>
      <c r="O177" s="32" t="s">
        <v>660</v>
      </c>
      <c r="P177" s="24" t="s">
        <v>472</v>
      </c>
      <c r="Q177" s="24" t="s">
        <v>649</v>
      </c>
      <c r="R177" s="20" t="s">
        <v>706</v>
      </c>
      <c r="S177" s="20"/>
    </row>
    <row r="178" spans="1:19" s="25" customFormat="1" ht="51" x14ac:dyDescent="0.25">
      <c r="A178" s="17">
        <v>177</v>
      </c>
      <c r="B178" s="17">
        <v>1</v>
      </c>
      <c r="C178" s="18" t="s">
        <v>18</v>
      </c>
      <c r="D178" s="37" t="s">
        <v>623</v>
      </c>
      <c r="E178" s="32" t="s">
        <v>624</v>
      </c>
      <c r="F178" s="37" t="s">
        <v>655</v>
      </c>
      <c r="G178" s="32" t="s">
        <v>656</v>
      </c>
      <c r="H178" s="37">
        <v>4302002</v>
      </c>
      <c r="I178" s="32" t="s">
        <v>661</v>
      </c>
      <c r="J178" s="38" t="s">
        <v>662</v>
      </c>
      <c r="K178" s="32" t="s">
        <v>663</v>
      </c>
      <c r="L178" s="37" t="s">
        <v>25</v>
      </c>
      <c r="M178" s="37">
        <v>740</v>
      </c>
      <c r="N178" s="37">
        <v>800</v>
      </c>
      <c r="O178" s="32" t="s">
        <v>664</v>
      </c>
      <c r="P178" s="24" t="s">
        <v>631</v>
      </c>
      <c r="Q178" s="24" t="s">
        <v>649</v>
      </c>
      <c r="R178" s="20" t="s">
        <v>706</v>
      </c>
      <c r="S178" s="20"/>
    </row>
    <row r="179" spans="1:19" s="25" customFormat="1" ht="89.25" x14ac:dyDescent="0.25">
      <c r="A179" s="17">
        <v>178</v>
      </c>
      <c r="B179" s="17">
        <v>1</v>
      </c>
      <c r="C179" s="18" t="s">
        <v>18</v>
      </c>
      <c r="D179" s="37" t="s">
        <v>623</v>
      </c>
      <c r="E179" s="32" t="s">
        <v>624</v>
      </c>
      <c r="F179" s="37" t="s">
        <v>655</v>
      </c>
      <c r="G179" s="32" t="s">
        <v>656</v>
      </c>
      <c r="H179" s="37" t="s">
        <v>665</v>
      </c>
      <c r="I179" s="32" t="s">
        <v>666</v>
      </c>
      <c r="J179" s="38">
        <v>430207500</v>
      </c>
      <c r="K179" s="32" t="s">
        <v>667</v>
      </c>
      <c r="L179" s="37" t="s">
        <v>25</v>
      </c>
      <c r="M179" s="37">
        <v>26</v>
      </c>
      <c r="N179" s="37">
        <v>40</v>
      </c>
      <c r="O179" s="20" t="s">
        <v>668</v>
      </c>
      <c r="P179" s="24" t="s">
        <v>631</v>
      </c>
      <c r="Q179" s="24" t="s">
        <v>649</v>
      </c>
      <c r="R179" s="20" t="s">
        <v>706</v>
      </c>
      <c r="S179" s="20"/>
    </row>
    <row r="180" spans="1:19" s="25" customFormat="1" ht="63.75" x14ac:dyDescent="0.25">
      <c r="A180" s="17">
        <v>179</v>
      </c>
      <c r="B180" s="17">
        <v>1</v>
      </c>
      <c r="C180" s="18" t="s">
        <v>18</v>
      </c>
      <c r="D180" s="17" t="s">
        <v>623</v>
      </c>
      <c r="E180" s="18" t="s">
        <v>624</v>
      </c>
      <c r="F180" s="17" t="s">
        <v>655</v>
      </c>
      <c r="G180" s="20" t="s">
        <v>656</v>
      </c>
      <c r="H180" s="17" t="s">
        <v>669</v>
      </c>
      <c r="I180" s="18" t="s">
        <v>670</v>
      </c>
      <c r="J180" s="28" t="s">
        <v>671</v>
      </c>
      <c r="K180" s="18" t="s">
        <v>670</v>
      </c>
      <c r="L180" s="17" t="s">
        <v>162</v>
      </c>
      <c r="M180" s="17">
        <v>0</v>
      </c>
      <c r="N180" s="17">
        <v>1</v>
      </c>
      <c r="O180" s="20" t="s">
        <v>672</v>
      </c>
      <c r="P180" s="24" t="s">
        <v>673</v>
      </c>
      <c r="Q180" s="24" t="s">
        <v>674</v>
      </c>
      <c r="R180" s="20" t="s">
        <v>706</v>
      </c>
      <c r="S180" s="20"/>
    </row>
    <row r="181" spans="1:19" s="25" customFormat="1" ht="63.75" x14ac:dyDescent="0.25">
      <c r="A181" s="17">
        <v>180</v>
      </c>
      <c r="B181" s="17">
        <v>1</v>
      </c>
      <c r="C181" s="18" t="s">
        <v>18</v>
      </c>
      <c r="D181" s="17" t="s">
        <v>623</v>
      </c>
      <c r="E181" s="18" t="s">
        <v>624</v>
      </c>
      <c r="F181" s="17" t="s">
        <v>655</v>
      </c>
      <c r="G181" s="20" t="s">
        <v>656</v>
      </c>
      <c r="H181" s="17" t="s">
        <v>675</v>
      </c>
      <c r="I181" s="18" t="s">
        <v>676</v>
      </c>
      <c r="J181" s="28" t="s">
        <v>677</v>
      </c>
      <c r="K181" s="18" t="s">
        <v>678</v>
      </c>
      <c r="L181" s="17" t="s">
        <v>162</v>
      </c>
      <c r="M181" s="17" t="s">
        <v>26</v>
      </c>
      <c r="N181" s="17">
        <v>1</v>
      </c>
      <c r="O181" s="20" t="s">
        <v>679</v>
      </c>
      <c r="P181" s="24" t="s">
        <v>680</v>
      </c>
      <c r="Q181" s="24" t="s">
        <v>674</v>
      </c>
      <c r="R181" s="20" t="s">
        <v>706</v>
      </c>
      <c r="S181" s="20"/>
    </row>
    <row r="182" spans="1:19" s="25" customFormat="1" ht="63.75" x14ac:dyDescent="0.25">
      <c r="A182" s="17">
        <v>181</v>
      </c>
      <c r="B182" s="17">
        <v>1</v>
      </c>
      <c r="C182" s="18" t="s">
        <v>18</v>
      </c>
      <c r="D182" s="19" t="s">
        <v>623</v>
      </c>
      <c r="E182" s="20" t="s">
        <v>624</v>
      </c>
      <c r="F182" s="19" t="s">
        <v>625</v>
      </c>
      <c r="G182" s="20" t="s">
        <v>626</v>
      </c>
      <c r="H182" s="19" t="s">
        <v>681</v>
      </c>
      <c r="I182" s="20" t="s">
        <v>682</v>
      </c>
      <c r="J182" s="21">
        <v>430103100</v>
      </c>
      <c r="K182" s="20" t="s">
        <v>555</v>
      </c>
      <c r="L182" s="19" t="s">
        <v>25</v>
      </c>
      <c r="M182" s="17">
        <v>0</v>
      </c>
      <c r="N182" s="17">
        <f>5+4</f>
        <v>9</v>
      </c>
      <c r="O182" s="20" t="s">
        <v>683</v>
      </c>
      <c r="P182" s="24" t="s">
        <v>680</v>
      </c>
      <c r="Q182" s="24" t="s">
        <v>674</v>
      </c>
      <c r="R182" s="20" t="s">
        <v>706</v>
      </c>
      <c r="S182" s="20"/>
    </row>
    <row r="183" spans="1:19" s="25" customFormat="1" ht="102" x14ac:dyDescent="0.25">
      <c r="A183" s="17">
        <v>182</v>
      </c>
      <c r="B183" s="17">
        <v>1</v>
      </c>
      <c r="C183" s="18" t="s">
        <v>18</v>
      </c>
      <c r="D183" s="19" t="s">
        <v>623</v>
      </c>
      <c r="E183" s="20" t="s">
        <v>624</v>
      </c>
      <c r="F183" s="19" t="s">
        <v>625</v>
      </c>
      <c r="G183" s="20" t="s">
        <v>626</v>
      </c>
      <c r="H183" s="19" t="s">
        <v>684</v>
      </c>
      <c r="I183" s="20" t="s">
        <v>685</v>
      </c>
      <c r="J183" s="21" t="s">
        <v>686</v>
      </c>
      <c r="K183" s="20" t="s">
        <v>687</v>
      </c>
      <c r="L183" s="17" t="s">
        <v>25</v>
      </c>
      <c r="M183" s="17">
        <v>49</v>
      </c>
      <c r="N183" s="17">
        <v>120</v>
      </c>
      <c r="O183" s="20" t="s">
        <v>688</v>
      </c>
      <c r="P183" s="24" t="s">
        <v>680</v>
      </c>
      <c r="Q183" s="24" t="s">
        <v>689</v>
      </c>
      <c r="R183" s="20" t="s">
        <v>706</v>
      </c>
      <c r="S183" s="20"/>
    </row>
    <row r="184" spans="1:19" s="25" customFormat="1" ht="51" x14ac:dyDescent="0.25">
      <c r="A184" s="17">
        <v>183</v>
      </c>
      <c r="B184" s="29">
        <v>1</v>
      </c>
      <c r="C184" s="29" t="s">
        <v>18</v>
      </c>
      <c r="D184" s="19">
        <v>43</v>
      </c>
      <c r="E184" s="22" t="s">
        <v>624</v>
      </c>
      <c r="F184" s="19">
        <v>4301</v>
      </c>
      <c r="G184" s="22" t="s">
        <v>626</v>
      </c>
      <c r="H184" s="19">
        <v>4301013</v>
      </c>
      <c r="I184" s="22" t="s">
        <v>690</v>
      </c>
      <c r="J184" s="21">
        <v>430101300</v>
      </c>
      <c r="K184" s="22" t="s">
        <v>690</v>
      </c>
      <c r="L184" s="29" t="s">
        <v>25</v>
      </c>
      <c r="M184" s="17">
        <v>3</v>
      </c>
      <c r="N184" s="17">
        <v>10</v>
      </c>
      <c r="O184" s="20" t="s">
        <v>691</v>
      </c>
      <c r="P184" s="24" t="s">
        <v>680</v>
      </c>
      <c r="Q184" s="24" t="s">
        <v>649</v>
      </c>
      <c r="R184" s="20" t="s">
        <v>706</v>
      </c>
      <c r="S184" s="20"/>
    </row>
    <row r="185" spans="1:19" s="25" customFormat="1" ht="51" x14ac:dyDescent="0.25">
      <c r="A185" s="17">
        <v>184</v>
      </c>
      <c r="B185" s="17">
        <v>1</v>
      </c>
      <c r="C185" s="18" t="s">
        <v>18</v>
      </c>
      <c r="D185" s="19">
        <v>43</v>
      </c>
      <c r="E185" s="20" t="s">
        <v>692</v>
      </c>
      <c r="F185" s="19">
        <v>4302</v>
      </c>
      <c r="G185" s="20" t="s">
        <v>693</v>
      </c>
      <c r="H185" s="19">
        <v>4302014</v>
      </c>
      <c r="I185" s="20" t="s">
        <v>694</v>
      </c>
      <c r="J185" s="21">
        <v>430201400</v>
      </c>
      <c r="K185" s="20" t="s">
        <v>694</v>
      </c>
      <c r="L185" s="19" t="s">
        <v>695</v>
      </c>
      <c r="M185" s="17">
        <v>0</v>
      </c>
      <c r="N185" s="17">
        <v>3</v>
      </c>
      <c r="O185" s="20" t="s">
        <v>696</v>
      </c>
      <c r="P185" s="24" t="s">
        <v>173</v>
      </c>
      <c r="Q185" s="24" t="s">
        <v>649</v>
      </c>
      <c r="R185" s="20" t="s">
        <v>706</v>
      </c>
      <c r="S185" s="20"/>
    </row>
    <row r="186" spans="1:19" s="25" customFormat="1" ht="153" x14ac:dyDescent="0.25">
      <c r="A186" s="17">
        <v>246</v>
      </c>
      <c r="B186" s="17">
        <v>1</v>
      </c>
      <c r="C186" s="18" t="s">
        <v>18</v>
      </c>
      <c r="D186" s="17">
        <v>41</v>
      </c>
      <c r="E186" s="20" t="s">
        <v>20</v>
      </c>
      <c r="F186" s="19">
        <v>4103</v>
      </c>
      <c r="G186" s="20" t="s">
        <v>697</v>
      </c>
      <c r="H186" s="17">
        <v>4103025</v>
      </c>
      <c r="I186" s="20" t="s">
        <v>698</v>
      </c>
      <c r="J186" s="21">
        <v>410302500</v>
      </c>
      <c r="K186" s="20" t="s">
        <v>698</v>
      </c>
      <c r="L186" s="19" t="s">
        <v>25</v>
      </c>
      <c r="M186" s="23" t="s">
        <v>26</v>
      </c>
      <c r="N186" s="23">
        <v>1</v>
      </c>
      <c r="O186" s="20" t="s">
        <v>699</v>
      </c>
      <c r="P186" s="41" t="s">
        <v>700</v>
      </c>
      <c r="Q186" s="24" t="s">
        <v>701</v>
      </c>
      <c r="R186" s="20" t="s">
        <v>706</v>
      </c>
      <c r="S186" s="20"/>
    </row>
    <row r="187" spans="1:19" s="25" customFormat="1" ht="114" customHeight="1" x14ac:dyDescent="0.25">
      <c r="A187" s="17">
        <v>247</v>
      </c>
      <c r="B187" s="17">
        <v>1</v>
      </c>
      <c r="C187" s="18" t="s">
        <v>18</v>
      </c>
      <c r="D187" s="17">
        <v>41</v>
      </c>
      <c r="E187" s="20" t="s">
        <v>20</v>
      </c>
      <c r="F187" s="19">
        <v>4103</v>
      </c>
      <c r="G187" s="20" t="s">
        <v>697</v>
      </c>
      <c r="H187" s="17">
        <v>4103027</v>
      </c>
      <c r="I187" s="20" t="s">
        <v>702</v>
      </c>
      <c r="J187" s="21">
        <v>410302700</v>
      </c>
      <c r="K187" s="20" t="s">
        <v>702</v>
      </c>
      <c r="L187" s="17" t="s">
        <v>25</v>
      </c>
      <c r="M187" s="17" t="s">
        <v>26</v>
      </c>
      <c r="N187" s="17">
        <v>6</v>
      </c>
      <c r="O187" s="20" t="s">
        <v>703</v>
      </c>
      <c r="P187" s="41" t="s">
        <v>704</v>
      </c>
      <c r="Q187" s="24" t="s">
        <v>701</v>
      </c>
      <c r="R187" s="20" t="s">
        <v>706</v>
      </c>
      <c r="S187" s="20"/>
    </row>
    <row r="188" spans="1:19" s="14" customFormat="1" ht="28.5" customHeight="1" x14ac:dyDescent="0.25">
      <c r="A188" s="10"/>
      <c r="B188" s="10"/>
      <c r="C188" s="11"/>
      <c r="D188" s="10"/>
      <c r="E188" s="11"/>
      <c r="F188" s="10"/>
      <c r="G188" s="11"/>
      <c r="H188" s="10"/>
      <c r="I188" s="11"/>
      <c r="J188" s="12"/>
      <c r="K188" s="11"/>
      <c r="L188" s="10"/>
      <c r="M188" s="10"/>
      <c r="N188" s="10"/>
      <c r="O188" s="11"/>
      <c r="P188" s="13"/>
      <c r="Q188" s="13"/>
      <c r="R188" s="13"/>
      <c r="S188" s="13"/>
    </row>
  </sheetData>
  <conditionalFormatting sqref="J1:J1048576">
    <cfRule type="duplicateValues" dxfId="13" priority="1"/>
    <cfRule type="duplicateValues" dxfId="12" priority="2"/>
  </conditionalFormatting>
  <conditionalFormatting sqref="J119">
    <cfRule type="duplicateValues" dxfId="11" priority="11"/>
    <cfRule type="duplicateValues" dxfId="10" priority="12"/>
    <cfRule type="duplicateValues" dxfId="9" priority="13"/>
    <cfRule type="duplicateValues" dxfId="8" priority="14"/>
  </conditionalFormatting>
  <conditionalFormatting sqref="J160">
    <cfRule type="duplicateValues" dxfId="7" priority="7"/>
    <cfRule type="duplicateValues" dxfId="6" priority="8"/>
    <cfRule type="duplicateValues" dxfId="5" priority="9"/>
    <cfRule type="duplicateValues" dxfId="4" priority="10"/>
  </conditionalFormatting>
  <conditionalFormatting sqref="K180:K183 J186:J1048576 J152:J159 J161:J176 J120:J150 J1:J118 J178:J179 K185">
    <cfRule type="duplicateValues" dxfId="3" priority="15"/>
    <cfRule type="duplicateValues" dxfId="2" priority="16"/>
    <cfRule type="duplicateValues" dxfId="1" priority="17"/>
    <cfRule type="duplicateValues" dxfId="0" priority="1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LE1 - PDD 2024-2027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diana lopez</cp:lastModifiedBy>
  <dcterms:created xsi:type="dcterms:W3CDTF">2024-04-29T20:23:55Z</dcterms:created>
  <dcterms:modified xsi:type="dcterms:W3CDTF">2024-04-30T01:44:14Z</dcterms:modified>
</cp:coreProperties>
</file>