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INVERSION MPIOS 2012-2013" sheetId="1" r:id="rId1"/>
  </sheets>
  <definedNames>
    <definedName name="OLE_LINK3" localSheetId="0">'INVERSION MPIOS 2012-2013'!$B$6</definedName>
  </definedNames>
  <calcPr calcId="145621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C21" i="1"/>
</calcChain>
</file>

<file path=xl/sharedStrings.xml><?xml version="1.0" encoding="utf-8"?>
<sst xmlns="http://schemas.openxmlformats.org/spreadsheetml/2006/main" count="33" uniqueCount="32">
  <si>
    <t>TOTAL</t>
  </si>
  <si>
    <t>UNIDAD EJECUTORA</t>
  </si>
  <si>
    <t>ARMENIA</t>
  </si>
  <si>
    <t>BUENAVISTA</t>
  </si>
  <si>
    <t>CALARCÁ</t>
  </si>
  <si>
    <t>CIRCASIA</t>
  </si>
  <si>
    <t>CÓRDOBA</t>
  </si>
  <si>
    <t>FILANDIA</t>
  </si>
  <si>
    <t>GÉNOVA</t>
  </si>
  <si>
    <t>LA TEBAIDA</t>
  </si>
  <si>
    <t>MONTENEGRO</t>
  </si>
  <si>
    <t>PIJAO</t>
  </si>
  <si>
    <t>QUIMBAYA</t>
  </si>
  <si>
    <t>SALENTO</t>
  </si>
  <si>
    <t>CULTURA</t>
  </si>
  <si>
    <t>SALUD</t>
  </si>
  <si>
    <t>RECREACION Y DEPORTES</t>
  </si>
  <si>
    <t>SEGURIDAD PUBLICA</t>
  </si>
  <si>
    <t>VIVIENDA Y DESARROLLO URBANO</t>
  </si>
  <si>
    <t>AGRICULTURA Y MEDIO AMBIENTE</t>
  </si>
  <si>
    <t>TURISMO</t>
  </si>
  <si>
    <t>TICs</t>
  </si>
  <si>
    <t>FORTALECIMIENTO INSTITUCIONAL</t>
  </si>
  <si>
    <t>EDUCACION</t>
  </si>
  <si>
    <t xml:space="preserve">FAMILIA </t>
  </si>
  <si>
    <t>INFRAESTRUCTURA VIAL Y SANEAMIENTO  BASICO</t>
  </si>
  <si>
    <t>CIENCIA TECNOLOGIA E INVESTIGACION</t>
  </si>
  <si>
    <t>MINAS Y ENERGIA (Gas Domiciliario)</t>
  </si>
  <si>
    <t>No.</t>
  </si>
  <si>
    <t>ANEXO No. 3</t>
  </si>
  <si>
    <t>INVERSION CONSOLIDADA DEPARTAMENTO Y REGALIAS 2012-2013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</si>
  <si>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No incluye Reservas Presupuestales, por trabajarse cumplimiento de METAS DE PRODUCTO, con OBLIGACIONES, (Bien y/o servicio recibido a satisfacción).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</si>
</sst>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16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/>
    <xf numFmtId="164" fontId="9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/>
    </xf>
    <xf numFmtId="164" fontId="11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8"/>
  <sheetViews>
    <sheetView tabSelected="1" topLeftCell="B1" workbookViewId="0">
      <selection activeCell="K25" sqref="K25"/>
    </sheetView>
  </sheetViews>
  <sheetFormatPr baseColWidth="10" defaultColWidth="8.88671875" defaultRowHeight="14.4" x14ac:dyDescent="0.3"/>
  <cols>
    <col min="2" max="2" width="27.88671875" customWidth="1"/>
    <col min="3" max="3" width="14.44140625" style="5" customWidth="1"/>
    <col min="4" max="4" width="13.77734375" style="5" customWidth="1"/>
    <col min="5" max="5" width="12.88671875" style="5" customWidth="1"/>
    <col min="6" max="6" width="14" style="5" customWidth="1"/>
    <col min="7" max="7" width="14.44140625" style="5" customWidth="1"/>
    <col min="8" max="8" width="14.33203125" style="5" customWidth="1"/>
    <col min="9" max="9" width="13.77734375" style="5" customWidth="1"/>
    <col min="10" max="10" width="12.6640625" style="5" customWidth="1"/>
    <col min="11" max="11" width="13.44140625" style="5" customWidth="1"/>
    <col min="12" max="12" width="13.21875" style="5" customWidth="1"/>
    <col min="13" max="13" width="13.6640625" style="5" customWidth="1"/>
    <col min="14" max="14" width="12.88671875" style="5" customWidth="1"/>
    <col min="15" max="15" width="13.77734375" style="6" customWidth="1"/>
  </cols>
  <sheetData>
    <row r="1" spans="1:96" ht="15" thickBot="1" x14ac:dyDescent="0.35"/>
    <row r="2" spans="1:96" ht="14.4" customHeight="1" thickBot="1" x14ac:dyDescent="0.4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96" ht="15" thickBot="1" x14ac:dyDescent="0.35"/>
    <row r="4" spans="1:96" ht="14.4" customHeight="1" thickBot="1" x14ac:dyDescent="0.35">
      <c r="A4" s="30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6" spans="1:96" s="1" customFormat="1" ht="19.95" customHeight="1" x14ac:dyDescent="0.3">
      <c r="A6" s="1" t="s">
        <v>28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26" t="s">
        <v>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4"/>
    </row>
    <row r="7" spans="1:96" s="9" customFormat="1" ht="15.6" customHeight="1" x14ac:dyDescent="0.25">
      <c r="A7" s="14">
        <v>1</v>
      </c>
      <c r="B7" s="18" t="s">
        <v>19</v>
      </c>
      <c r="C7" s="4">
        <v>2920239897.5646152</v>
      </c>
      <c r="D7" s="4">
        <v>637635629.79461539</v>
      </c>
      <c r="E7" s="4">
        <v>1676313856.9458976</v>
      </c>
      <c r="F7" s="4">
        <v>1462907843.6401095</v>
      </c>
      <c r="G7" s="4">
        <v>1177705496.2646153</v>
      </c>
      <c r="H7" s="4">
        <v>1292470320.6946154</v>
      </c>
      <c r="I7" s="4">
        <v>1208931840.461282</v>
      </c>
      <c r="J7" s="4">
        <v>748222339.10000002</v>
      </c>
      <c r="K7" s="4">
        <v>1350834018.5397439</v>
      </c>
      <c r="L7" s="4">
        <v>656928098.79461539</v>
      </c>
      <c r="M7" s="4">
        <v>1240714631.1713028</v>
      </c>
      <c r="N7" s="4">
        <v>1131227050.4988053</v>
      </c>
      <c r="O7" s="10">
        <v>15504131023.470219</v>
      </c>
    </row>
    <row r="8" spans="1:96" s="9" customFormat="1" ht="15.6" customHeight="1" x14ac:dyDescent="0.25">
      <c r="A8" s="14">
        <v>2</v>
      </c>
      <c r="B8" s="3" t="s">
        <v>22</v>
      </c>
      <c r="C8" s="4">
        <v>2803195429.3500204</v>
      </c>
      <c r="D8" s="4">
        <v>1402999148.5560257</v>
      </c>
      <c r="E8" s="4">
        <v>4440066405.5721149</v>
      </c>
      <c r="F8" s="4">
        <v>1486031923.6909022</v>
      </c>
      <c r="G8" s="4">
        <v>1242065354.7249532</v>
      </c>
      <c r="H8" s="4">
        <v>1316313451.7595534</v>
      </c>
      <c r="I8" s="4">
        <v>1280290214.7198977</v>
      </c>
      <c r="J8" s="4">
        <v>1576350127.197161</v>
      </c>
      <c r="K8" s="4">
        <v>1589026590.8914771</v>
      </c>
      <c r="L8" s="4">
        <v>1259953474.7563114</v>
      </c>
      <c r="M8" s="4">
        <v>1538160676.6151223</v>
      </c>
      <c r="N8" s="4">
        <v>1269078094.4835465</v>
      </c>
      <c r="O8" s="11">
        <v>21203530892.317085</v>
      </c>
    </row>
    <row r="9" spans="1:96" s="9" customFormat="1" ht="15.6" customHeight="1" x14ac:dyDescent="0.25">
      <c r="A9" s="14">
        <v>3</v>
      </c>
      <c r="B9" s="19" t="s">
        <v>14</v>
      </c>
      <c r="C9" s="4">
        <v>2873800206.6399999</v>
      </c>
      <c r="D9" s="4">
        <v>32865834.66</v>
      </c>
      <c r="E9" s="4">
        <v>790750027.19599915</v>
      </c>
      <c r="F9" s="4">
        <v>152160122.30000001</v>
      </c>
      <c r="G9" s="4">
        <v>122872862.66</v>
      </c>
      <c r="H9" s="4">
        <v>461610274.31999999</v>
      </c>
      <c r="I9" s="4">
        <v>119503537.82479985</v>
      </c>
      <c r="J9" s="4">
        <v>259345543.62000003</v>
      </c>
      <c r="K9" s="4">
        <v>145200842.62000003</v>
      </c>
      <c r="L9" s="4">
        <v>20365834.66</v>
      </c>
      <c r="M9" s="4">
        <v>462120401.63</v>
      </c>
      <c r="N9" s="4">
        <v>277041446.86920118</v>
      </c>
      <c r="O9" s="11">
        <v>5717636935</v>
      </c>
    </row>
    <row r="10" spans="1:96" s="9" customFormat="1" ht="15.6" customHeight="1" x14ac:dyDescent="0.25">
      <c r="A10" s="14">
        <v>4</v>
      </c>
      <c r="B10" s="19" t="s">
        <v>23</v>
      </c>
      <c r="C10" s="4">
        <v>2167790854.5141668</v>
      </c>
      <c r="D10" s="4">
        <v>3506939033.7917795</v>
      </c>
      <c r="E10" s="4">
        <v>50366576977.305504</v>
      </c>
      <c r="F10" s="4">
        <v>19139502595.28788</v>
      </c>
      <c r="G10" s="4">
        <v>5308893242.6887321</v>
      </c>
      <c r="H10" s="4">
        <v>9586280366.0676231</v>
      </c>
      <c r="I10" s="4">
        <v>7416335088.6390972</v>
      </c>
      <c r="J10" s="4">
        <v>27311221257.502182</v>
      </c>
      <c r="K10" s="4">
        <v>29865427960.943016</v>
      </c>
      <c r="L10" s="4">
        <v>7564825274.6704712</v>
      </c>
      <c r="M10" s="4">
        <v>24338557808.314911</v>
      </c>
      <c r="N10" s="4">
        <v>5618178912.8146267</v>
      </c>
      <c r="O10" s="11">
        <v>192190529372.53998</v>
      </c>
    </row>
    <row r="11" spans="1:96" s="9" customFormat="1" ht="15.6" customHeight="1" x14ac:dyDescent="0.25">
      <c r="A11" s="14">
        <v>5</v>
      </c>
      <c r="B11" s="19" t="s">
        <v>24</v>
      </c>
      <c r="C11" s="4">
        <v>1590014876</v>
      </c>
      <c r="D11" s="4">
        <v>65949895</v>
      </c>
      <c r="E11" s="4">
        <v>518939428.19999999</v>
      </c>
      <c r="F11" s="4">
        <v>185353424</v>
      </c>
      <c r="G11" s="4">
        <v>94427251</v>
      </c>
      <c r="H11" s="4">
        <v>107178417</v>
      </c>
      <c r="I11" s="4">
        <v>87444739</v>
      </c>
      <c r="J11" s="4">
        <v>286465786</v>
      </c>
      <c r="K11" s="4">
        <v>258458713</v>
      </c>
      <c r="L11" s="4">
        <v>57576457</v>
      </c>
      <c r="M11" s="4">
        <v>236013951</v>
      </c>
      <c r="N11" s="4">
        <v>57733539</v>
      </c>
      <c r="O11" s="11">
        <v>3545556476.1999998</v>
      </c>
    </row>
    <row r="12" spans="1:96" s="9" customFormat="1" ht="15.6" customHeight="1" x14ac:dyDescent="0.25">
      <c r="A12" s="14">
        <v>6</v>
      </c>
      <c r="B12" s="19" t="s">
        <v>16</v>
      </c>
      <c r="C12" s="4">
        <v>2081350068.5</v>
      </c>
      <c r="D12" s="4">
        <v>37845336.299999997</v>
      </c>
      <c r="E12" s="4">
        <v>2084753478.27</v>
      </c>
      <c r="F12" s="4">
        <v>1106238733.04</v>
      </c>
      <c r="G12" s="4">
        <v>45697932.399999999</v>
      </c>
      <c r="H12" s="4">
        <v>390304807.52999997</v>
      </c>
      <c r="I12" s="4">
        <v>55241626.400000006</v>
      </c>
      <c r="J12" s="4">
        <v>119867531.86999999</v>
      </c>
      <c r="K12" s="4">
        <v>201488546.73000002</v>
      </c>
      <c r="L12" s="4">
        <v>42278708.5</v>
      </c>
      <c r="M12" s="4">
        <v>187205802.37</v>
      </c>
      <c r="N12" s="4">
        <v>53141292.57</v>
      </c>
      <c r="O12" s="4">
        <v>6405413864.4799995</v>
      </c>
    </row>
    <row r="13" spans="1:96" s="9" customFormat="1" ht="24.6" customHeight="1" x14ac:dyDescent="0.25">
      <c r="A13" s="14">
        <v>7</v>
      </c>
      <c r="B13" s="3" t="s">
        <v>25</v>
      </c>
      <c r="C13" s="12">
        <v>10710745133.939384</v>
      </c>
      <c r="D13" s="4">
        <v>2806807906.2172971</v>
      </c>
      <c r="E13" s="4">
        <v>4096258196.3646665</v>
      </c>
      <c r="F13" s="4">
        <v>6011528878.2362518</v>
      </c>
      <c r="G13" s="4">
        <v>1709115227.6835928</v>
      </c>
      <c r="H13" s="4">
        <v>5826630983.2594709</v>
      </c>
      <c r="I13" s="4">
        <v>4976626051.2218151</v>
      </c>
      <c r="J13" s="4">
        <v>7158464775.8982487</v>
      </c>
      <c r="K13" s="4">
        <v>9285791812.9363823</v>
      </c>
      <c r="L13" s="4">
        <v>5600913603.5629826</v>
      </c>
      <c r="M13" s="4">
        <v>15794583658.613365</v>
      </c>
      <c r="N13" s="13">
        <v>5605230683.9859257</v>
      </c>
      <c r="O13" s="11">
        <v>78710210872.659393</v>
      </c>
    </row>
    <row r="14" spans="1:96" s="9" customFormat="1" ht="15.6" customHeight="1" x14ac:dyDescent="0.25">
      <c r="A14" s="14">
        <v>8</v>
      </c>
      <c r="B14" s="18" t="s">
        <v>17</v>
      </c>
      <c r="C14" s="4">
        <v>4763519004.1133327</v>
      </c>
      <c r="D14" s="4">
        <v>34393754.403333329</v>
      </c>
      <c r="E14" s="4">
        <v>647755331.77666664</v>
      </c>
      <c r="F14" s="4">
        <v>232386245.94333333</v>
      </c>
      <c r="G14" s="4">
        <v>79662114.663333341</v>
      </c>
      <c r="H14" s="4">
        <v>157454039.39333335</v>
      </c>
      <c r="I14" s="4">
        <v>90317561.283333331</v>
      </c>
      <c r="J14" s="4">
        <v>278678870.04333335</v>
      </c>
      <c r="K14" s="4">
        <v>274331075.86333334</v>
      </c>
      <c r="L14" s="4">
        <v>67742563.933333337</v>
      </c>
      <c r="M14" s="4">
        <v>297507467.1633333</v>
      </c>
      <c r="N14" s="4">
        <v>84563161.843333334</v>
      </c>
      <c r="O14" s="11">
        <v>7008311190.4233341</v>
      </c>
    </row>
    <row r="15" spans="1:96" s="9" customFormat="1" ht="15.6" customHeight="1" x14ac:dyDescent="0.25">
      <c r="A15" s="14">
        <v>9</v>
      </c>
      <c r="B15" s="18" t="s">
        <v>18</v>
      </c>
      <c r="C15" s="4">
        <v>2238022527.3599997</v>
      </c>
      <c r="D15" s="4">
        <v>1278211521.6100001</v>
      </c>
      <c r="E15" s="4">
        <v>655901595.5</v>
      </c>
      <c r="F15" s="4">
        <v>444793729.49000001</v>
      </c>
      <c r="G15" s="4">
        <v>610464539.5</v>
      </c>
      <c r="H15" s="4">
        <v>283218902.48000002</v>
      </c>
      <c r="I15" s="4">
        <v>1193774561.4000001</v>
      </c>
      <c r="J15" s="4">
        <v>1335209323.1700001</v>
      </c>
      <c r="K15" s="4">
        <v>490758262.5</v>
      </c>
      <c r="L15" s="4">
        <v>367762008.5</v>
      </c>
      <c r="M15" s="4">
        <v>493183508.5</v>
      </c>
      <c r="N15" s="4">
        <v>370588448.38999999</v>
      </c>
      <c r="O15" s="11">
        <v>9761888928.3999996</v>
      </c>
    </row>
    <row r="16" spans="1:96" s="9" customFormat="1" ht="15.6" customHeight="1" x14ac:dyDescent="0.25">
      <c r="A16" s="14">
        <v>10</v>
      </c>
      <c r="B16" s="18" t="s">
        <v>20</v>
      </c>
      <c r="C16" s="4">
        <v>1400889218.4101264</v>
      </c>
      <c r="D16" s="4">
        <v>301894194.51491511</v>
      </c>
      <c r="E16" s="4">
        <v>1326087228.5509195</v>
      </c>
      <c r="F16" s="4">
        <v>739392330.90184677</v>
      </c>
      <c r="G16" s="4">
        <v>143840061.9907726</v>
      </c>
      <c r="H16" s="4">
        <v>1710873162.9116738</v>
      </c>
      <c r="I16" s="4">
        <v>165686052.72763911</v>
      </c>
      <c r="J16" s="4">
        <v>311821895.76766735</v>
      </c>
      <c r="K16" s="4">
        <v>358909915.97270012</v>
      </c>
      <c r="L16" s="4">
        <v>148252299.14651841</v>
      </c>
      <c r="M16" s="4">
        <v>946217035.70434046</v>
      </c>
      <c r="N16" s="4">
        <v>413400498.26088047</v>
      </c>
      <c r="O16" s="11">
        <v>7967263894.8600006</v>
      </c>
    </row>
    <row r="17" spans="1:16" s="9" customFormat="1" ht="15.6" customHeight="1" x14ac:dyDescent="0.25">
      <c r="A17" s="14">
        <v>11</v>
      </c>
      <c r="B17" s="18" t="s">
        <v>15</v>
      </c>
      <c r="C17" s="4">
        <v>40400157645.875938</v>
      </c>
      <c r="D17" s="4">
        <v>642445371.38130021</v>
      </c>
      <c r="E17" s="4">
        <v>6959023157.7133341</v>
      </c>
      <c r="F17" s="4">
        <v>3168802060.4972715</v>
      </c>
      <c r="G17" s="4">
        <v>1019428094.9198359</v>
      </c>
      <c r="H17" s="4">
        <v>5797011758.7161217</v>
      </c>
      <c r="I17" s="4">
        <v>1158446271.0784583</v>
      </c>
      <c r="J17" s="4">
        <v>4405183383.2011595</v>
      </c>
      <c r="K17" s="4">
        <v>4830181719.738801</v>
      </c>
      <c r="L17" s="4">
        <v>1119642281.390002</v>
      </c>
      <c r="M17" s="4">
        <v>4174566847.737061</v>
      </c>
      <c r="N17" s="4">
        <v>847090601.38503909</v>
      </c>
      <c r="O17" s="11">
        <v>74521979193.634308</v>
      </c>
    </row>
    <row r="18" spans="1:16" s="9" customFormat="1" ht="15.6" customHeight="1" x14ac:dyDescent="0.25">
      <c r="A18" s="14">
        <v>12</v>
      </c>
      <c r="B18" s="3" t="s">
        <v>26</v>
      </c>
      <c r="C18" s="4">
        <v>1273585002</v>
      </c>
      <c r="D18" s="4">
        <v>1273584999</v>
      </c>
      <c r="E18" s="4">
        <v>1273585002</v>
      </c>
      <c r="F18" s="4">
        <v>1273585000</v>
      </c>
      <c r="G18" s="4">
        <v>1273585000</v>
      </c>
      <c r="H18" s="4">
        <v>1273584999</v>
      </c>
      <c r="I18" s="4">
        <v>1273584999</v>
      </c>
      <c r="J18" s="4">
        <v>1273585000</v>
      </c>
      <c r="K18" s="4">
        <v>1273585000</v>
      </c>
      <c r="L18" s="4">
        <v>1273584999</v>
      </c>
      <c r="M18" s="4">
        <v>1273585000</v>
      </c>
      <c r="N18" s="4">
        <v>1273585000</v>
      </c>
      <c r="O18" s="4">
        <v>15283020000</v>
      </c>
    </row>
    <row r="19" spans="1:16" s="9" customFormat="1" ht="15.6" customHeight="1" x14ac:dyDescent="0.25">
      <c r="A19" s="14">
        <v>13</v>
      </c>
      <c r="B19" s="20" t="s">
        <v>27</v>
      </c>
      <c r="C19" s="4">
        <v>0</v>
      </c>
      <c r="D19" s="4">
        <v>2410072131</v>
      </c>
      <c r="E19" s="4">
        <v>0</v>
      </c>
      <c r="F19" s="4">
        <v>0</v>
      </c>
      <c r="G19" s="4">
        <v>1989480530</v>
      </c>
      <c r="H19" s="4">
        <v>0</v>
      </c>
      <c r="I19" s="4">
        <v>2019298816</v>
      </c>
      <c r="J19" s="4">
        <v>0</v>
      </c>
      <c r="K19" s="4">
        <v>0</v>
      </c>
      <c r="L19" s="4">
        <v>1061309434</v>
      </c>
      <c r="M19" s="4">
        <v>0</v>
      </c>
      <c r="N19" s="4">
        <v>0</v>
      </c>
      <c r="O19" s="4">
        <v>7480160911</v>
      </c>
      <c r="P19" s="15"/>
    </row>
    <row r="20" spans="1:16" s="16" customFormat="1" ht="15.6" customHeight="1" x14ac:dyDescent="0.3">
      <c r="A20" s="14">
        <v>14</v>
      </c>
      <c r="B20" s="21" t="s">
        <v>21</v>
      </c>
      <c r="C20" s="4">
        <v>0</v>
      </c>
      <c r="D20" s="4">
        <v>198283085</v>
      </c>
      <c r="E20" s="4">
        <v>2043093657</v>
      </c>
      <c r="F20" s="4">
        <v>391930981</v>
      </c>
      <c r="G20" s="4">
        <v>355364490</v>
      </c>
      <c r="H20" s="4">
        <v>728754715</v>
      </c>
      <c r="I20" s="4">
        <v>181287392</v>
      </c>
      <c r="J20" s="4">
        <v>292016907</v>
      </c>
      <c r="K20" s="4">
        <v>574248415</v>
      </c>
      <c r="L20" s="4">
        <v>401716380</v>
      </c>
      <c r="M20" s="4">
        <v>441888018</v>
      </c>
      <c r="N20" s="4">
        <v>391415960</v>
      </c>
      <c r="O20" s="4">
        <v>6000000000</v>
      </c>
    </row>
    <row r="21" spans="1:16" s="16" customFormat="1" ht="15.6" customHeight="1" x14ac:dyDescent="0.3">
      <c r="A21" s="33" t="s">
        <v>0</v>
      </c>
      <c r="B21" s="34"/>
      <c r="C21" s="22">
        <f>C7+C8+C9+C10+C11+C12+C13+C14+C15+C16+C17+C18+C19+C20</f>
        <v>75223309864.267578</v>
      </c>
      <c r="D21" s="22">
        <f t="shared" ref="D21:O21" si="0">D7+D8+D9+D10+D11+D12+D13+D14+D15+D16+D17+D18+D19+D20</f>
        <v>14629927841.229267</v>
      </c>
      <c r="E21" s="22">
        <f t="shared" si="0"/>
        <v>76879104342.395096</v>
      </c>
      <c r="F21" s="22">
        <f t="shared" si="0"/>
        <v>35794613868.027603</v>
      </c>
      <c r="G21" s="22">
        <f t="shared" si="0"/>
        <v>15172602198.495836</v>
      </c>
      <c r="H21" s="22">
        <f t="shared" si="0"/>
        <v>28931686198.132393</v>
      </c>
      <c r="I21" s="22">
        <f t="shared" si="0"/>
        <v>21226768751.756321</v>
      </c>
      <c r="J21" s="22">
        <f t="shared" si="0"/>
        <v>45356432740.369751</v>
      </c>
      <c r="K21" s="22">
        <f t="shared" si="0"/>
        <v>50498242874.735451</v>
      </c>
      <c r="L21" s="22">
        <f t="shared" si="0"/>
        <v>19642851417.91423</v>
      </c>
      <c r="M21" s="22">
        <f t="shared" si="0"/>
        <v>51424304806.819427</v>
      </c>
      <c r="N21" s="22">
        <f t="shared" si="0"/>
        <v>17392274690.101357</v>
      </c>
      <c r="O21" s="22">
        <f t="shared" si="0"/>
        <v>451299633554.98437</v>
      </c>
    </row>
    <row r="22" spans="1:16" ht="15" thickBot="1" x14ac:dyDescent="0.35"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6" ht="15" thickBot="1" x14ac:dyDescent="0.35">
      <c r="B23" s="35" t="s">
        <v>31</v>
      </c>
      <c r="C23" s="36"/>
      <c r="D23" s="36"/>
      <c r="E23" s="36"/>
      <c r="F23" s="36"/>
      <c r="G23" s="36"/>
      <c r="H23" s="36"/>
      <c r="I23" s="36"/>
      <c r="J23" s="37"/>
    </row>
    <row r="24" spans="1:16" x14ac:dyDescent="0.3">
      <c r="I24" s="23"/>
    </row>
    <row r="25" spans="1:16" x14ac:dyDescent="0.3">
      <c r="I25" s="17"/>
    </row>
    <row r="26" spans="1:16" x14ac:dyDescent="0.3">
      <c r="I26" s="17"/>
    </row>
    <row r="28" spans="1:16" x14ac:dyDescent="0.3">
      <c r="I28" s="17"/>
    </row>
  </sheetData>
  <mergeCells count="4">
    <mergeCell ref="A2:O2"/>
    <mergeCell ref="A4:O4"/>
    <mergeCell ref="A21:B21"/>
    <mergeCell ref="B23:J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 MPIOS 2012-2013</vt:lpstr>
      <vt:lpstr>'INVERSION MPIOS 2012-2013'!OLE_LINK3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2014-07-08T12:11:02Z</dcterms:modified>
</cp:coreProperties>
</file>